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6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2.wmf" ContentType="image/x-wmf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3.xml.rels" ContentType="application/vnd.openxmlformats-package.relationships+xml"/>
  <Override PartName="/customXml/_rels/item2.xml.rels" ContentType="application/vnd.openxmlformats-package.relationships+xml"/>
  <Override PartName="/customXml/_rels/item1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mpleSubmissionForm" sheetId="1" state="visible" r:id="rId2"/>
    <sheet name="SampleDetails" sheetId="2" state="visible" r:id="rId3"/>
    <sheet name="Config" sheetId="3" state="hidden" r:id="rId4"/>
    <sheet name="Samples" sheetId="4" state="hidden" r:id="rId5"/>
    <sheet name="validation" sheetId="5" state="hidden" r:id="rId6"/>
    <sheet name="Meta" sheetId="6" state="hidden" r:id="rId7"/>
  </sheets>
  <definedNames>
    <definedName function="false" hidden="false" name="i100_flowcells" vbProcedure="false">validation!$K$13:$K$15</definedName>
    <definedName function="false" hidden="false" name="i100_lanes" vbProcedure="false">validation!$K$20:$K$20</definedName>
    <definedName function="false" hidden="false" name="MGI_G400" vbProcedure="false">validation!$H$2:$H$4</definedName>
    <definedName function="false" hidden="false" name="MGI_G400_flowcells" vbProcedure="false">validation!$H$13:$H$14</definedName>
    <definedName function="false" hidden="false" name="MGI_G400_lanes" vbProcedure="false">validation!$H$20:$H$23</definedName>
    <definedName function="false" hidden="false" name="MGI_T7" vbProcedure="false">validation!$I$2:$I$4</definedName>
    <definedName function="false" hidden="false" name="MGI_T7_flowcells" vbProcedure="false">validation!$I$13:$I$14</definedName>
    <definedName function="false" hidden="false" name="MGI_T7_lanes" vbProcedure="false">validation!$I$20:$I$20</definedName>
    <definedName function="false" hidden="false" name="miseq" vbProcedure="false">validation!$J$2:$J$3</definedName>
    <definedName function="false" hidden="false" name="miseq_flowcells" vbProcedure="false">validation!$J$13:$J$15</definedName>
    <definedName function="false" hidden="false" name="miseq_i100" vbProcedure="false">validation!$K$2:$K$4</definedName>
    <definedName function="false" hidden="false" name="miseq_lanes" vbProcedure="false">validation!$J$20:$J$20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<sst xmlns="http://schemas.openxmlformats.org/spreadsheetml/2006/main" count="172" uniqueCount="119">
  <si>
    <t xml:space="preserve">Have You Returned a Signed Quote:</t>
  </si>
  <si>
    <t xml:space="preserve">.</t>
  </si>
  <si>
    <t xml:space="preserve">Quote must be signed and returned before submitting</t>
  </si>
  <si>
    <t xml:space="preserve">Quote Details</t>
  </si>
  <si>
    <t xml:space="preserve">SAGC quotation#:</t>
  </si>
  <si>
    <t xml:space="preserve">Quote number will be in the formad SAGCQA1234-1 or SAGCQA1234-1A</t>
  </si>
  <si>
    <t xml:space="preserve">Purchase Order/Cost Code#:</t>
  </si>
  <si>
    <t xml:space="preserve">PO must be provided before continuing</t>
  </si>
  <si>
    <t xml:space="preserve">Name:</t>
  </si>
  <si>
    <t xml:space="preserve">Institute:</t>
  </si>
  <si>
    <t xml:space="preserve">Submission Date:</t>
  </si>
  <si>
    <t xml:space="preserve">Email address:</t>
  </si>
  <si>
    <t xml:space="preserve">Contact Number:</t>
  </si>
  <si>
    <t xml:space="preserve">Library Details</t>
  </si>
  <si>
    <t xml:space="preserve">Library Prep Requested:
</t>
  </si>
  <si>
    <t xml:space="preserve">e.g. mRNA-seq, ChIP-seq, Whole Genome Sequencing, scRNA-seq, Spatial Transcriptomics</t>
  </si>
  <si>
    <t xml:space="preserve">Sample Details</t>
  </si>
  <si>
    <t xml:space="preserve">Species:</t>
  </si>
  <si>
    <t xml:space="preserve">Have you normalized your samples according to the quote guidelines:
</t>
  </si>
  <si>
    <t xml:space="preserve">Have you been quoted for normalisation:
</t>
  </si>
  <si>
    <t xml:space="preserve">Which quantification method was used to calculate sample quantities:</t>
  </si>
  <si>
    <t xml:space="preserve">e.g. Nanodrop, Qubit (Qubit preferred):</t>
  </si>
  <si>
    <t xml:space="preserve">Ethics:</t>
  </si>
  <si>
    <t xml:space="preserve">Do you have ethics approval for these samples:
</t>
  </si>
  <si>
    <t xml:space="preserve">Are the samples De-Identified:
</t>
  </si>
  <si>
    <t xml:space="preserve">Are the samples of Indigenous origin:
</t>
  </si>
  <si>
    <t xml:space="preserve">Notes:</t>
  </si>
  <si>
    <t xml:space="preserve">Enter Additional Notes Here</t>
  </si>
  <si>
    <t xml:space="preserve">eg. If quantification method was not one of the options, you can select "other" and provide it here.</t>
  </si>
  <si>
    <r>
      <rPr>
        <b val="true"/>
        <sz val="12"/>
        <color rgb="FF000000"/>
        <rFont val="Calibri"/>
        <family val="2"/>
        <charset val="1"/>
      </rPr>
      <t xml:space="preserve">Please only use </t>
    </r>
    <r>
      <rPr>
        <b val="true"/>
        <u val="single"/>
        <sz val="12"/>
        <color rgb="FF000000"/>
        <rFont val="Calibri (Body)"/>
        <family val="0"/>
        <charset val="1"/>
      </rPr>
      <t xml:space="preserve">alphanumeric characters</t>
    </r>
    <r>
      <rPr>
        <b val="true"/>
        <sz val="12"/>
        <color rgb="FF000000"/>
        <rFont val="Calibri"/>
        <family val="2"/>
        <charset val="1"/>
      </rPr>
      <t xml:space="preserve"> and "-" or "_" as separators in the Sample Name field below (no spaces or other characters).</t>
    </r>
  </si>
  <si>
    <t xml:space="preserve">When submitting separate aliquots for QC and NGS, please use separate plates.</t>
  </si>
  <si>
    <t xml:space="preserve">PLEASE RETURN AN ELECTRONIC COPY + PRINT COMPLETED FORM AND INCLUDE WITH SAMPLE SUBMISSION</t>
  </si>
  <si>
    <t xml:space="preserve">PLEASE LABEL PCR PLATE WITH QUOTE NUMBER, DATE AND CLIENT NAME (AS PER THE QUOTE)</t>
  </si>
  <si>
    <t xml:space="preserve">*all columns mandatory</t>
  </si>
  <si>
    <t xml:space="preserve">Sample Name</t>
  </si>
  <si>
    <t xml:space="preserve">Well position</t>
  </si>
  <si>
    <t xml:space="preserve">Concentration</t>
  </si>
  <si>
    <t xml:space="preserve">Volume</t>
  </si>
  <si>
    <t xml:space="preserve">RIN/DIN</t>
  </si>
  <si>
    <t xml:space="preserve">Size distribution</t>
  </si>
  <si>
    <t xml:space="preserve">Other</t>
  </si>
  <si>
    <t xml:space="preserve"> ≤ 10 alpha/numeric characters
"_" instead of a space
No other special characters</t>
  </si>
  <si>
    <t xml:space="preserve">(ng/ul)</t>
  </si>
  <si>
    <t xml:space="preserve">(ul)</t>
  </si>
  <si>
    <t xml:space="preserve">(if known)</t>
  </si>
  <si>
    <t xml:space="preserve">Questions</t>
  </si>
  <si>
    <t xml:space="preserve">Link</t>
  </si>
  <si>
    <t xml:space="preserve">Header</t>
  </si>
  <si>
    <t xml:space="preserve">Answers</t>
  </si>
  <si>
    <t xml:space="preserve">form</t>
  </si>
  <si>
    <t xml:space="preserve">sample</t>
  </si>
  <si>
    <t xml:space="preserve">hasSignedQuote</t>
  </si>
  <si>
    <t xml:space="preserve">quote</t>
  </si>
  <si>
    <t xml:space="preserve">pocc</t>
  </si>
  <si>
    <t xml:space="preserve">name</t>
  </si>
  <si>
    <t xml:space="preserve">institute</t>
  </si>
  <si>
    <t xml:space="preserve">date</t>
  </si>
  <si>
    <t xml:space="preserve">email</t>
  </si>
  <si>
    <t xml:space="preserve">contact</t>
  </si>
  <si>
    <t xml:space="preserve">libraryPrepService</t>
  </si>
  <si>
    <t xml:space="preserve">species</t>
  </si>
  <si>
    <t xml:space="preserve">isNormalised</t>
  </si>
  <si>
    <t xml:space="preserve">normQuoted</t>
  </si>
  <si>
    <t xml:space="preserve">quantificationMethod</t>
  </si>
  <si>
    <t xml:space="preserve">hasEthics</t>
  </si>
  <si>
    <t xml:space="preserve">isDeidentified</t>
  </si>
  <si>
    <t xml:space="preserve">isIndigenous</t>
  </si>
  <si>
    <t xml:space="preserve">clientNotes</t>
  </si>
  <si>
    <t xml:space="preserve">devNA</t>
  </si>
  <si>
    <t xml:space="preserve">Name</t>
  </si>
  <si>
    <t xml:space="preserve">Well</t>
  </si>
  <si>
    <t xml:space="preserve">RinDin</t>
  </si>
  <si>
    <t xml:space="preserve">SizeDist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</si>
  <si>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</si>
  <si>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</si>
  <si>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</si>
  <si>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</si>
  <si>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</si>
  <si>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</si>
  <si>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</si>
  <si>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NA</t>
  </si>
  <si>
    <t xml:space="preserve">MGI_G400</t>
  </si>
  <si>
    <t xml:space="preserve">MGI_T7</t>
  </si>
  <si>
    <t xml:space="preserve">miseq</t>
  </si>
  <si>
    <t xml:space="preserve">miseq_i100</t>
  </si>
  <si>
    <t xml:space="preserve">cycles</t>
  </si>
  <si>
    <t xml:space="preserve">lanes</t>
  </si>
  <si>
    <t xml:space="preserve">library prep service</t>
  </si>
  <si>
    <t xml:space="preserve">library prep kit</t>
  </si>
  <si>
    <t xml:space="preserve">quantification method</t>
  </si>
  <si>
    <t xml:space="preserve">G400_flowcells</t>
  </si>
  <si>
    <t xml:space="preserve">T7_flowcells</t>
  </si>
  <si>
    <t xml:space="preserve">miseq_flowcells</t>
  </si>
  <si>
    <t xml:space="preserve">i100_flowcells</t>
  </si>
  <si>
    <t xml:space="preserve">PE75 (150 cycles)</t>
  </si>
  <si>
    <t xml:space="preserve">Qubit</t>
  </si>
  <si>
    <t xml:space="preserve">G400_lanes</t>
  </si>
  <si>
    <t xml:space="preserve">T7_lanes</t>
  </si>
  <si>
    <t xml:space="preserve">miseq_lanes</t>
  </si>
  <si>
    <t xml:space="preserve">i100_lanes</t>
  </si>
  <si>
    <t xml:space="preserve">PE100 (200 cycles)</t>
  </si>
  <si>
    <t xml:space="preserve">Nanodrop</t>
  </si>
  <si>
    <t xml:space="preserve">PE150 (300 cycles)</t>
  </si>
  <si>
    <t xml:space="preserve">PE200 (400 cycles)</t>
  </si>
  <si>
    <t xml:space="preserve">PE300 (600 cycles)</t>
  </si>
  <si>
    <t xml:space="preserve">PE500 (1000 cycles)</t>
  </si>
  <si>
    <t xml:space="preserve">MGI_G400_flowcells</t>
  </si>
  <si>
    <t xml:space="preserve">MGI_T7_flowcells</t>
  </si>
  <si>
    <t xml:space="preserve">FCL</t>
  </si>
  <si>
    <t xml:space="preserve">V1</t>
  </si>
  <si>
    <t xml:space="preserve">iV1</t>
  </si>
  <si>
    <t xml:space="preserve">other</t>
  </si>
  <si>
    <t xml:space="preserve">V2</t>
  </si>
  <si>
    <t xml:space="preserve">iV2</t>
  </si>
  <si>
    <t xml:space="preserve">V3</t>
  </si>
  <si>
    <t xml:space="preserve">iV3</t>
  </si>
  <si>
    <t xml:space="preserve">MGI_G400_lanes</t>
  </si>
  <si>
    <t xml:space="preserve">MGI_T7_lanes</t>
  </si>
  <si>
    <t xml:space="preserve">version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</si>
</sst>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[$-409]d\-mmm\-yy;@"/>
  </numFmts>
  <fonts count="32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2"/>
      <name val="Calibri"/>
      <family val="2"/>
      <charset val="1"/>
    </font>
    <font>
      <b val="true"/>
      <sz val="12"/>
      <color rgb="FFFFFFFF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u val="single"/>
      <sz val="12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b val="true"/>
      <i val="true"/>
      <sz val="11"/>
      <color rgb="FFFF0000"/>
      <name val="Calibri"/>
      <family val="2"/>
      <charset val="1"/>
    </font>
    <font>
      <b val="true"/>
      <sz val="9"/>
      <color rgb="FF000000"/>
      <name val="Arial"/>
      <family val="0"/>
    </font>
    <font>
      <sz val="8"/>
      <color rgb="FF000000"/>
      <name val="Arial"/>
      <family val="0"/>
    </font>
    <font>
      <sz val="12"/>
      <color rgb="FF000000"/>
      <name val="Arial"/>
      <family val="0"/>
    </font>
    <font>
      <b val="true"/>
      <sz val="12"/>
      <color rgb="FF000000"/>
      <name val="Calibri"/>
      <family val="2"/>
      <charset val="1"/>
    </font>
    <font>
      <b val="true"/>
      <u val="single"/>
      <sz val="12"/>
      <color rgb="FF000000"/>
      <name val="Calibri (Body)"/>
      <family val="0"/>
      <charset val="1"/>
    </font>
    <font>
      <u val="single"/>
      <sz val="12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u val="single"/>
      <sz val="12"/>
      <color rgb="FFFFFFFF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 (Body)"/>
      <family val="0"/>
      <charset val="1"/>
    </font>
    <font>
      <sz val="14"/>
      <color rgb="FF000000"/>
      <name val="Calibri"/>
      <family val="2"/>
      <charset val="1"/>
    </font>
    <font>
      <i val="true"/>
      <sz val="14"/>
      <color rgb="FF000000"/>
      <name val="Calibri"/>
      <family val="2"/>
      <charset val="1"/>
    </font>
    <font>
      <b val="true"/>
      <u val="single"/>
      <sz val="12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FCD5B5"/>
      </patternFill>
    </fill>
    <fill>
      <patternFill patternType="solid">
        <fgColor rgb="FFFDEADA"/>
        <bgColor rgb="FFF2F2F2"/>
      </patternFill>
    </fill>
    <fill>
      <patternFill patternType="solid">
        <fgColor rgb="FFFCD5B5"/>
        <bgColor rgb="FFFFC7CE"/>
      </patternFill>
    </fill>
    <fill>
      <patternFill patternType="solid">
        <fgColor rgb="FF70AD47"/>
        <bgColor rgb="FF339966"/>
      </patternFill>
    </fill>
    <fill>
      <patternFill patternType="solid">
        <fgColor rgb="FFC00000"/>
        <bgColor rgb="FFFF0000"/>
      </patternFill>
    </fill>
    <fill>
      <patternFill patternType="solid">
        <fgColor rgb="FFFF0000"/>
        <bgColor rgb="FFC00000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33CCCC"/>
      </patternFill>
    </fill>
    <fill>
      <patternFill patternType="solid">
        <fgColor rgb="FF0070C0"/>
        <bgColor rgb="FF008080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dashed">
        <color rgb="FFFF0000"/>
      </left>
      <right style="dashed">
        <color rgb="FFFF0000"/>
      </right>
      <top style="dashed">
        <color rgb="FFFF0000"/>
      </top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5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1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4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4" borderId="1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5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5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5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1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4" borderId="2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2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4" borderId="2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4" borderId="2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2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2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4" borderId="2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2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4" borderId="2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2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4" borderId="2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5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5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6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31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8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8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31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31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1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31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11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31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*unknown*" xfId="20" builtinId="8"/>
  </cellStyles>
  <dxfs count="13">
    <dxf>
      <font>
        <color rgb="FFFF0000"/>
      </font>
      <border diagonalUp="false" diagonalDown="false">
        <left style="dashed"/>
        <right style="dashed"/>
        <top style="dashed"/>
        <bottom style="dashed"/>
        <diagonal/>
      </border>
    </dxf>
    <dxf>
      <font>
        <name val="Calibri"/>
        <charset val="1"/>
        <family val="2"/>
        <color rgb="FF006600"/>
        <sz val="12"/>
      </font>
      <fill>
        <patternFill>
          <bgColor rgb="FFCCFFCC"/>
        </patternFill>
      </fill>
    </dxf>
    <dxf>
      <font>
        <color rgb="FFFFFFFF"/>
      </font>
      <fill>
        <patternFill>
          <bgColor rgb="FFF2F2F2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fill>
        <patternFill>
          <bgColor rgb="FFF2F2F2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fill>
        <patternFill>
          <bgColor rgb="FFC0C0C0"/>
        </patternFill>
      </fill>
    </dxf>
    <dxf>
      <font>
        <color rgb="FFFFFFFF"/>
      </font>
      <fill>
        <patternFill>
          <bgColor rgb="FFC0C0C0"/>
        </patternFill>
      </fill>
    </dxf>
    <dxf>
      <fill>
        <patternFill>
          <bgColor rgb="FFFFC7CE"/>
        </patternFill>
      </fill>
    </dxf>
    <dxf>
      <font>
        <b val="0"/>
        <i val="1"/>
        <color rgb="FF000000"/>
      </font>
    </dxf>
    <dxf>
      <font>
        <b val="0"/>
        <i val="1"/>
        <color rgb="FFFFFFFF"/>
      </font>
    </dxf>
    <dxf>
      <font>
        <b val="0"/>
        <i val="1"/>
        <color rgb="FFFFFFFF"/>
      </font>
    </dxf>
    <dxf>
      <fill>
        <patternFill patternType="solid">
          <fgColor rgb="FF70AD47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F7F7F7"/>
          <bgColor rgb="FF27272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F2F2F2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C7CE"/>
      <rgbColor rgb="FFCC99FF"/>
      <rgbColor rgb="FFFCD5B5"/>
      <rgbColor rgb="FF3366FF"/>
      <rgbColor rgb="FF33CCCC"/>
      <rgbColor rgb="FF99CC00"/>
      <rgbColor rgb="FFFFC0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27360</xdr:rowOff>
    </xdr:from>
    <xdr:to>
      <xdr:col>0</xdr:col>
      <xdr:colOff>3006720</xdr:colOff>
      <xdr:row>0</xdr:row>
      <xdr:rowOff>1413000</xdr:rowOff>
    </xdr:to>
    <xdr:pic>
      <xdr:nvPicPr>
        <xdr:cNvPr id="0" name="Picture 3" descr=""/>
        <xdr:cNvPicPr/>
      </xdr:nvPicPr>
      <xdr:blipFill>
        <a:blip r:embed="rId1"/>
        <a:stretch/>
      </xdr:blipFill>
      <xdr:spPr>
        <a:xfrm>
          <a:off x="0" y="27360"/>
          <a:ext cx="3006720" cy="13856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3600360</xdr:colOff>
      <xdr:row>0</xdr:row>
      <xdr:rowOff>0</xdr:rowOff>
    </xdr:from>
    <xdr:to>
      <xdr:col>3</xdr:col>
      <xdr:colOff>2423520</xdr:colOff>
      <xdr:row>0</xdr:row>
      <xdr:rowOff>587160</xdr:rowOff>
    </xdr:to>
    <xdr:sp>
      <xdr:nvSpPr>
        <xdr:cNvPr id="1" name="TextBox 5"/>
        <xdr:cNvSpPr/>
      </xdr:nvSpPr>
      <xdr:spPr>
        <a:xfrm>
          <a:off x="3600360" y="0"/>
          <a:ext cx="6356160" cy="5871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91440" bIns="91440" anchor="t" upright="1">
          <a:noAutofit/>
        </a:bodyPr>
        <a:p>
          <a:pPr algn="r">
            <a:lnSpc>
              <a:spcPts val="1001"/>
            </a:lnSpc>
            <a:tabLst>
              <a:tab algn="l" pos="0"/>
            </a:tabLst>
          </a:pPr>
          <a:r>
            <a:rPr b="1" lang="en-AU" sz="900" spc="-1" strike="noStrike">
              <a:solidFill>
                <a:srgbClr val="000000"/>
              </a:solidFill>
              <a:latin typeface="Arial"/>
              <a:ea typeface="Times New Roman"/>
            </a:rPr>
            <a:t>South Australian Genomics Centre  </a:t>
          </a:r>
          <a:endParaRPr b="0" lang="en-AU" sz="9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1" lang="en-AU" sz="900" spc="-1" strike="noStrike">
              <a:solidFill>
                <a:srgbClr val="000000"/>
              </a:solidFill>
              <a:latin typeface="Arial"/>
              <a:ea typeface="Times New Roman"/>
            </a:rPr>
            <a:t>(SAGC)</a:t>
          </a:r>
          <a:endParaRPr b="0" lang="en-AU" sz="9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Level 5, SAHMRI, North Terrace, Adelaide 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SA 5000 Australia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PO Box 11060, Adelaide SA 5001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sagc@sahmri.com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Telephone +61 881 284 330</a:t>
          </a:r>
          <a:endParaRPr b="0" lang="en-AU" sz="800" spc="-1" strike="noStrike">
            <a:latin typeface="Times New Roman"/>
          </a:endParaRPr>
        </a:p>
        <a:p>
          <a:pPr marL="1371600" algn="r">
            <a:lnSpc>
              <a:spcPct val="100000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                               </a:t>
          </a: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sa-genomics.com.au</a:t>
          </a:r>
          <a:endParaRPr b="0" lang="en-AU" sz="800" spc="-1" strike="noStrike">
            <a:latin typeface="Times New Roman"/>
          </a:endParaRPr>
        </a:p>
        <a:p>
          <a:pPr marL="1371600" algn="r">
            <a:lnSpc>
              <a:spcPct val="100000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                </a:t>
          </a: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ABN 54 141 228 346</a:t>
          </a:r>
          <a:endParaRPr b="0" lang="en-AU" sz="800" spc="-1" strike="noStrike">
            <a:latin typeface="Times New Roman"/>
          </a:endParaRPr>
        </a:p>
        <a:p>
          <a:pPr marL="1371600"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 </a:t>
          </a:r>
          <a:endParaRPr b="0" lang="en-AU" sz="800" spc="-1" strike="noStrike">
            <a:latin typeface="Times New Roman"/>
          </a:endParaRPr>
        </a:p>
        <a:p>
          <a:pPr marL="1371600">
            <a:lnSpc>
              <a:spcPct val="100000"/>
            </a:lnSpc>
            <a:tabLst>
              <a:tab algn="l" pos="0"/>
            </a:tabLst>
          </a:pPr>
          <a:r>
            <a:rPr b="0" lang="en-AU" sz="1200" spc="-1" strike="noStrike">
              <a:solidFill>
                <a:srgbClr val="000000"/>
              </a:solidFill>
              <a:latin typeface="Arial"/>
              <a:ea typeface="Times New Roman"/>
            </a:rPr>
            <a:t> </a:t>
          </a:r>
          <a:endParaRPr b="0" lang="en-AU" sz="1200" spc="-1" strike="noStrike"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2" displayName="Table2" ref="A8:G106" headerRowCount="1" totalsRowCount="0" totalsRowShown="0">
  <tableColumns count="7">
    <tableColumn id="1" name="Sample Name"/>
    <tableColumn id="2" name="Well position"/>
    <tableColumn id="3" name="Concentration"/>
    <tableColumn id="4" name="Volume"/>
    <tableColumn id="5" name="RIN/DIN"/>
    <tableColumn id="6" name="Size distribution"/>
    <tableColumn id="7" name="Other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0"/>
  <sheetViews>
    <sheetView showFormulas="false" showGridLines="false" showRowColHeaders="true" showZeros="true" rightToLeft="false" tabSelected="true" showOutlineSymbols="true" defaultGridColor="true" view="normal" topLeftCell="A1" colorId="64" zoomScale="115" zoomScaleNormal="115" zoomScalePageLayoutView="100" workbookViewId="0">
      <selection pane="topLeft" activeCell="A1" activeCellId="0" sqref="A1"/>
    </sheetView>
  </sheetViews>
  <sheetFormatPr defaultColWidth="11.2578125" defaultRowHeight="15" zeroHeight="false" outlineLevelRow="0" outlineLevelCol="0"/>
  <cols>
    <col collapsed="false" customWidth="true" hidden="false" outlineLevel="0" max="1" min="1" style="1" width="47.5"/>
    <col collapsed="false" customWidth="true" hidden="false" outlineLevel="0" max="2" min="2" style="2" width="26.63"/>
    <col collapsed="false" customWidth="true" hidden="false" outlineLevel="0" max="3" min="3" style="3" width="3.37"/>
    <col collapsed="false" customWidth="true" hidden="false" outlineLevel="0" max="4" min="4" style="1" width="36.13"/>
    <col collapsed="false" customWidth="false" hidden="false" outlineLevel="0" max="13" min="5" style="1" width="11.25"/>
    <col collapsed="false" customWidth="true" hidden="false" outlineLevel="0" max="14" min="14" style="1" width="13.13"/>
    <col collapsed="false" customWidth="true" hidden="false" outlineLevel="0" max="15" min="15" style="1" width="2"/>
    <col collapsed="false" customWidth="false" hidden="false" outlineLevel="0" max="1024" min="16" style="1" width="11.25"/>
  </cols>
  <sheetData>
    <row r="1" customFormat="false" ht="112.5" hidden="false" customHeight="true" outlineLevel="0" collapsed="false"/>
    <row r="2" customFormat="false" ht="15" hidden="false" customHeight="false" outlineLevel="0" collapsed="false">
      <c r="A2" s="4" t="n">
        <f aca="false">A5+A14+A17+A23+A28</f>
        <v>1</v>
      </c>
      <c r="B2" s="4"/>
    </row>
    <row r="3" customFormat="false" ht="15.75" hidden="false" customHeight="false" outlineLevel="0" collapsed="false">
      <c r="A3" s="5" t="str">
        <f aca="false">IF(A2=0, "READY TO SUBMIT", "Form is not ready to submit! There " &amp; IF(A2=1, "is ", "are ") &amp; A2 &amp; " remaining field" &amp; IF(A2=1, ".", "s."))</f>
        <v>Form is not ready to submit! There is 1 remaining field.</v>
      </c>
      <c r="B3" s="5"/>
    </row>
    <row r="4" customFormat="false" ht="30.75" hidden="false" customHeight="false" outlineLevel="0" collapsed="false">
      <c r="A4" s="6" t="s">
        <v>0</v>
      </c>
      <c r="B4" s="7"/>
      <c r="C4" s="8" t="s">
        <v>1</v>
      </c>
      <c r="D4" s="9" t="s">
        <v>2</v>
      </c>
    </row>
    <row r="5" customFormat="false" ht="15.75" hidden="false" customHeight="false" outlineLevel="0" collapsed="false">
      <c r="A5" s="10" t="n">
        <f aca="false">COUNTBLANK(B4)</f>
        <v>1</v>
      </c>
      <c r="B5" s="11" t="s">
        <v>1</v>
      </c>
      <c r="C5" s="12" t="s">
        <v>1</v>
      </c>
      <c r="D5" s="13"/>
    </row>
    <row r="6" customFormat="false" ht="15.75" hidden="false" customHeight="false" outlineLevel="0" collapsed="false">
      <c r="A6" s="14" t="s">
        <v>3</v>
      </c>
      <c r="B6" s="15" t="s">
        <v>1</v>
      </c>
      <c r="C6" s="16" t="s">
        <v>1</v>
      </c>
      <c r="D6" s="17"/>
    </row>
    <row r="7" customFormat="false" ht="30.75" hidden="false" customHeight="false" outlineLevel="0" collapsed="false">
      <c r="A7" s="18" t="s">
        <v>4</v>
      </c>
      <c r="B7" s="19"/>
      <c r="C7" s="20" t="s">
        <v>1</v>
      </c>
      <c r="D7" s="21" t="s">
        <v>5</v>
      </c>
    </row>
    <row r="8" customFormat="false" ht="15.75" hidden="false" customHeight="false" outlineLevel="0" collapsed="false">
      <c r="A8" s="18" t="s">
        <v>6</v>
      </c>
      <c r="B8" s="19"/>
      <c r="C8" s="20" t="s">
        <v>1</v>
      </c>
      <c r="D8" s="21" t="s">
        <v>7</v>
      </c>
    </row>
    <row r="9" customFormat="false" ht="15.75" hidden="false" customHeight="false" outlineLevel="0" collapsed="false">
      <c r="A9" s="18" t="s">
        <v>8</v>
      </c>
      <c r="B9" s="19"/>
      <c r="C9" s="20" t="s">
        <v>1</v>
      </c>
      <c r="D9" s="21"/>
    </row>
    <row r="10" customFormat="false" ht="15.75" hidden="false" customHeight="false" outlineLevel="0" collapsed="false">
      <c r="A10" s="18" t="s">
        <v>9</v>
      </c>
      <c r="B10" s="19"/>
      <c r="C10" s="20" t="s">
        <v>1</v>
      </c>
      <c r="D10" s="21"/>
    </row>
    <row r="11" customFormat="false" ht="15.75" hidden="false" customHeight="false" outlineLevel="0" collapsed="false">
      <c r="A11" s="18" t="s">
        <v>10</v>
      </c>
      <c r="B11" s="22"/>
      <c r="C11" s="20" t="s">
        <v>1</v>
      </c>
      <c r="D11" s="21"/>
    </row>
    <row r="12" customFormat="false" ht="15.75" hidden="false" customHeight="false" outlineLevel="0" collapsed="false">
      <c r="A12" s="18" t="s">
        <v>11</v>
      </c>
      <c r="B12" s="23"/>
      <c r="C12" s="20" t="s">
        <v>1</v>
      </c>
      <c r="D12" s="21"/>
    </row>
    <row r="13" customFormat="false" ht="15.75" hidden="false" customHeight="false" outlineLevel="0" collapsed="false">
      <c r="A13" s="24" t="s">
        <v>12</v>
      </c>
      <c r="B13" s="25"/>
      <c r="C13" s="26" t="s">
        <v>1</v>
      </c>
      <c r="D13" s="27"/>
    </row>
    <row r="14" customFormat="false" ht="15.75" hidden="false" customHeight="false" outlineLevel="0" collapsed="false">
      <c r="A14" s="10" t="n">
        <f aca="false">IF(B4="Y",COUNTBLANK(B7:B8),0)+IF(AND(B8&lt;&gt;"",B4="Y"),COUNTBLANK(B9:B13),0)</f>
        <v>0</v>
      </c>
      <c r="B14" s="11" t="s">
        <v>1</v>
      </c>
      <c r="C14" s="12" t="s">
        <v>1</v>
      </c>
      <c r="D14" s="13"/>
    </row>
    <row r="15" customFormat="false" ht="15.75" hidden="false" customHeight="false" outlineLevel="0" collapsed="false">
      <c r="A15" s="28" t="s">
        <v>13</v>
      </c>
      <c r="B15" s="29" t="s">
        <v>1</v>
      </c>
      <c r="C15" s="30" t="s">
        <v>1</v>
      </c>
      <c r="D15" s="31"/>
    </row>
    <row r="16" customFormat="false" ht="45.75" hidden="false" customHeight="false" outlineLevel="0" collapsed="false">
      <c r="A16" s="32" t="s">
        <v>14</v>
      </c>
      <c r="B16" s="33"/>
      <c r="C16" s="34" t="s">
        <v>1</v>
      </c>
      <c r="D16" s="35" t="s">
        <v>15</v>
      </c>
    </row>
    <row r="17" customFormat="false" ht="15.75" hidden="false" customHeight="false" outlineLevel="0" collapsed="false">
      <c r="A17" s="10" t="n">
        <f aca="false">IF(AND(B8&lt;&gt;"",B4="Y"),COUNTBLANK(B16:B16),0)</f>
        <v>0</v>
      </c>
      <c r="B17" s="11" t="s">
        <v>1</v>
      </c>
      <c r="C17" s="12" t="s">
        <v>1</v>
      </c>
      <c r="D17" s="13" t="s">
        <v>1</v>
      </c>
    </row>
    <row r="18" customFormat="false" ht="15.75" hidden="false" customHeight="false" outlineLevel="0" collapsed="false">
      <c r="A18" s="28" t="s">
        <v>16</v>
      </c>
      <c r="B18" s="29" t="s">
        <v>1</v>
      </c>
      <c r="C18" s="30" t="s">
        <v>1</v>
      </c>
      <c r="D18" s="31" t="s">
        <v>1</v>
      </c>
    </row>
    <row r="19" customFormat="false" ht="15.75" hidden="false" customHeight="false" outlineLevel="0" collapsed="false">
      <c r="A19" s="36" t="s">
        <v>17</v>
      </c>
      <c r="B19" s="37"/>
      <c r="C19" s="38" t="s">
        <v>1</v>
      </c>
      <c r="D19" s="39"/>
    </row>
    <row r="20" customFormat="false" ht="45.75" hidden="false" customHeight="false" outlineLevel="0" collapsed="false">
      <c r="A20" s="36" t="s">
        <v>18</v>
      </c>
      <c r="B20" s="37"/>
      <c r="C20" s="38" t="s">
        <v>1</v>
      </c>
      <c r="D20" s="40" t="str">
        <f aca="false">IF(B20="N", "Additional charges may apply for un-normalised samples. Please contact SAGC staff.", "")</f>
        <v/>
      </c>
    </row>
    <row r="21" customFormat="false" ht="30.75" hidden="false" customHeight="false" outlineLevel="0" collapsed="false">
      <c r="A21" s="36" t="s">
        <v>19</v>
      </c>
      <c r="B21" s="37"/>
      <c r="C21" s="38" t="s">
        <v>1</v>
      </c>
      <c r="D21" s="40" t="str">
        <f aca="false">IF(B21="N", "You must get a quote for normalisation. Please contact SAGC staff.", "")</f>
        <v/>
      </c>
    </row>
    <row r="22" customFormat="false" ht="30.75" hidden="false" customHeight="false" outlineLevel="0" collapsed="false">
      <c r="A22" s="41" t="s">
        <v>20</v>
      </c>
      <c r="B22" s="42"/>
      <c r="C22" s="43" t="s">
        <v>1</v>
      </c>
      <c r="D22" s="44" t="s">
        <v>21</v>
      </c>
    </row>
    <row r="23" customFormat="false" ht="15.75" hidden="false" customHeight="false" outlineLevel="0" collapsed="false">
      <c r="A23" s="10" t="n">
        <f aca="false">IF(AND(B8&lt;&gt;"",B4="Y"),COUNTBLANK(B19:B20)+IF(B20="N",COUNTBLANK(B21),0)+IF(B20="Y",COUNTBLANK(B22),0),0)</f>
        <v>0</v>
      </c>
      <c r="B23" s="11" t="s">
        <v>1</v>
      </c>
      <c r="C23" s="12" t="s">
        <v>1</v>
      </c>
      <c r="D23" s="13" t="s">
        <v>1</v>
      </c>
    </row>
    <row r="24" customFormat="false" ht="15.75" hidden="false" customHeight="false" outlineLevel="0" collapsed="false">
      <c r="A24" s="14" t="s">
        <v>22</v>
      </c>
      <c r="B24" s="15" t="s">
        <v>1</v>
      </c>
      <c r="C24" s="16" t="s">
        <v>1</v>
      </c>
      <c r="D24" s="17" t="s">
        <v>1</v>
      </c>
    </row>
    <row r="25" customFormat="false" ht="30.75" hidden="false" customHeight="false" outlineLevel="0" collapsed="false">
      <c r="A25" s="45" t="s">
        <v>23</v>
      </c>
      <c r="B25" s="37"/>
      <c r="C25" s="20" t="s">
        <v>1</v>
      </c>
      <c r="D25" s="46" t="str">
        <f aca="false">IF(B25="","Enter NA if ethics not required",IF(B25="N", "We do not accept human samples without ethics aprovals. Please contact SAGC staff.", ""))</f>
        <v>Enter NA if ethics not required</v>
      </c>
    </row>
    <row r="26" customFormat="false" ht="30.75" hidden="false" customHeight="false" outlineLevel="0" collapsed="false">
      <c r="A26" s="45" t="s">
        <v>24</v>
      </c>
      <c r="B26" s="37"/>
      <c r="C26" s="20" t="s">
        <v>1</v>
      </c>
      <c r="D26" s="46" t="str">
        <f aca="false">IF(B26="","Enter NA if not required",IF(B26="N", "Human samples must be de-identified. Please contact SAGC staff.", ""))</f>
        <v>Enter NA if not required</v>
      </c>
    </row>
    <row r="27" customFormat="false" ht="45.75" hidden="false" customHeight="false" outlineLevel="0" collapsed="false">
      <c r="A27" s="47" t="s">
        <v>25</v>
      </c>
      <c r="B27" s="33"/>
      <c r="C27" s="26" t="s">
        <v>1</v>
      </c>
      <c r="D27" s="48" t="str">
        <f aca="false">IF(B27="","Enter NA if not relevant",IF(B27="Y", "Please contact SAGC staff for special terms regarding indigenous data management and other ethics requirement.", ""))</f>
        <v>Enter NA if not relevant</v>
      </c>
    </row>
    <row r="28" customFormat="false" ht="15.75" hidden="false" customHeight="false" outlineLevel="0" collapsed="false">
      <c r="A28" s="49" t="n">
        <f aca="false">IF(AND(B8&lt;&gt;"",B4="Y"),COUNTBLANK(B25)+IF(B25="Y",COUNTBLANK(B26:B27),0),0)</f>
        <v>0</v>
      </c>
      <c r="B28" s="50" t="s">
        <v>1</v>
      </c>
      <c r="C28" s="51" t="s">
        <v>1</v>
      </c>
      <c r="D28" s="52" t="s">
        <v>1</v>
      </c>
    </row>
    <row r="29" s="57" customFormat="true" ht="15" hidden="false" customHeight="false" outlineLevel="0" collapsed="false">
      <c r="A29" s="53" t="s">
        <v>26</v>
      </c>
      <c r="B29" s="54" t="s">
        <v>1</v>
      </c>
      <c r="C29" s="55" t="s">
        <v>1</v>
      </c>
      <c r="D29" s="56"/>
    </row>
    <row r="30" customFormat="false" ht="43.5" hidden="false" customHeight="true" outlineLevel="0" collapsed="false">
      <c r="A30" s="58" t="s">
        <v>27</v>
      </c>
      <c r="B30" s="58"/>
      <c r="C30" s="59" t="s">
        <v>1</v>
      </c>
      <c r="D30" s="9" t="s">
        <v>28</v>
      </c>
    </row>
  </sheetData>
  <mergeCells count="3">
    <mergeCell ref="A2:B2"/>
    <mergeCell ref="A3:B3"/>
    <mergeCell ref="A30:B30"/>
  </mergeCells>
  <conditionalFormatting sqref="A3">
    <cfRule type="expression" priority="2" aboveAverage="0" equalAverage="0" bottom="0" percent="0" rank="0" text="" dxfId="0">
      <formula>LEN(TRIM(A3))&gt;0</formula>
    </cfRule>
    <cfRule type="cellIs" priority="3" operator="equal" aboveAverage="0" equalAverage="0" bottom="0" percent="0" rank="0" text="" dxfId="1">
      <formula>"READY TO SUBMIT"</formula>
    </cfRule>
  </conditionalFormatting>
  <conditionalFormatting sqref="A5:D28">
    <cfRule type="expression" priority="4" aboveAverage="0" equalAverage="0" bottom="0" percent="0" rank="0" text="" dxfId="2">
      <formula>$B$4&lt;&gt;"Y"</formula>
    </cfRule>
  </conditionalFormatting>
  <conditionalFormatting sqref="A9:D28">
    <cfRule type="expression" priority="5" aboveAverage="0" equalAverage="0" bottom="0" percent="0" rank="0" text="" dxfId="3">
      <formula>$B$8=""</formula>
    </cfRule>
  </conditionalFormatting>
  <conditionalFormatting sqref="A21:D21">
    <cfRule type="expression" priority="6" aboveAverage="0" equalAverage="0" bottom="0" percent="0" rank="0" text="" dxfId="4">
      <formula>$B$20&lt;&gt;"N"</formula>
    </cfRule>
  </conditionalFormatting>
  <conditionalFormatting sqref="A22:D22">
    <cfRule type="expression" priority="7" aboveAverage="0" equalAverage="0" bottom="0" percent="0" rank="0" text="" dxfId="5">
      <formula>$B$20&lt;&gt;"Y"</formula>
    </cfRule>
  </conditionalFormatting>
  <conditionalFormatting sqref="B4:B27">
    <cfRule type="expression" priority="8" aboveAverage="0" equalAverage="0" bottom="0" percent="0" rank="0" text="" dxfId="6">
      <formula>LEN(TRIM(B4))=0</formula>
    </cfRule>
  </conditionalFormatting>
  <conditionalFormatting sqref="D25">
    <cfRule type="expression" priority="9" aboveAverage="0" equalAverage="0" bottom="0" percent="0" rank="0" text="" dxfId="7">
      <formula>$B$25=""</formula>
    </cfRule>
  </conditionalFormatting>
  <conditionalFormatting sqref="D26">
    <cfRule type="expression" priority="10" aboveAverage="0" equalAverage="0" bottom="0" percent="0" rank="0" text="" dxfId="8">
      <formula>$B$26=""</formula>
    </cfRule>
  </conditionalFormatting>
  <conditionalFormatting sqref="D27">
    <cfRule type="expression" priority="11" aboveAverage="0" equalAverage="0" bottom="0" percent="0" rank="0" text="" dxfId="9">
      <formula>$B$27=""</formula>
    </cfRule>
  </conditionalFormatting>
  <dataValidations count="3">
    <dataValidation allowBlank="true" errorStyle="stop" operator="between" showDropDown="false" showErrorMessage="true" showInputMessage="true" sqref="B4 B20:B21" type="list">
      <formula1>"Y,N"</formula1>
      <formula2>0</formula2>
    </dataValidation>
    <dataValidation allowBlank="true" errorStyle="stop" operator="between" showDropDown="false" showErrorMessage="true" showInputMessage="true" sqref="B25:B27" type="list">
      <formula1>"Y,N,NA"</formula1>
      <formula2>0</formula2>
    </dataValidation>
    <dataValidation allowBlank="true" errorStyle="stop" operator="between" showDropDown="false" showErrorMessage="true" showInputMessage="true" sqref="B22" type="list">
      <formula1>validation!$P$2:$P$3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" defaultRowHeight="15" zeroHeight="false" outlineLevelRow="0" outlineLevelCol="0"/>
  <cols>
    <col collapsed="false" customWidth="true" hidden="false" outlineLevel="0" max="8" min="1" style="0" width="35.5"/>
  </cols>
  <sheetData>
    <row r="1" customFormat="false" ht="15" hidden="false" customHeight="false" outlineLevel="0" collapsed="false">
      <c r="A1" s="60" t="s">
        <v>29</v>
      </c>
      <c r="B1" s="61"/>
      <c r="C1" s="61"/>
    </row>
    <row r="2" customFormat="false" ht="15" hidden="false" customHeight="false" outlineLevel="0" collapsed="false">
      <c r="A2" s="60" t="s">
        <v>30</v>
      </c>
    </row>
    <row r="4" customFormat="false" ht="21" hidden="false" customHeight="false" outlineLevel="0" collapsed="false">
      <c r="A4" s="62" t="s">
        <v>31</v>
      </c>
    </row>
    <row r="5" customFormat="false" ht="21" hidden="false" customHeight="false" outlineLevel="0" collapsed="false">
      <c r="A5" s="62"/>
    </row>
    <row r="6" customFormat="false" ht="21" hidden="false" customHeight="false" outlineLevel="0" collapsed="false">
      <c r="A6" s="62" t="s">
        <v>32</v>
      </c>
      <c r="H6" s="63" t="s">
        <v>33</v>
      </c>
    </row>
    <row r="7" customFormat="false" ht="15.75" hidden="false" customHeight="false" outlineLevel="0" collapsed="false">
      <c r="A7" s="64"/>
    </row>
    <row r="8" customFormat="false" ht="18.75" hidden="false" customHeight="false" outlineLevel="0" collapsed="false">
      <c r="A8" s="65" t="s">
        <v>34</v>
      </c>
      <c r="B8" s="65" t="s">
        <v>35</v>
      </c>
      <c r="C8" s="65" t="s">
        <v>36</v>
      </c>
      <c r="D8" s="65" t="s">
        <v>37</v>
      </c>
      <c r="E8" s="65" t="s">
        <v>38</v>
      </c>
      <c r="F8" s="66" t="s">
        <v>39</v>
      </c>
      <c r="G8" s="67" t="s">
        <v>40</v>
      </c>
    </row>
    <row r="9" customFormat="false" ht="45.75" hidden="false" customHeight="false" outlineLevel="0" collapsed="false">
      <c r="A9" s="68" t="s">
        <v>41</v>
      </c>
      <c r="B9" s="69"/>
      <c r="C9" s="69" t="s">
        <v>42</v>
      </c>
      <c r="D9" s="69" t="s">
        <v>43</v>
      </c>
      <c r="E9" s="69" t="s">
        <v>44</v>
      </c>
      <c r="F9" s="70" t="s">
        <v>44</v>
      </c>
      <c r="G9" s="70"/>
    </row>
    <row r="10" customFormat="false" ht="23.25" hidden="false" customHeight="false" outlineLevel="0" collapsed="false">
      <c r="A10" s="71"/>
      <c r="B10" s="72"/>
      <c r="C10" s="73"/>
      <c r="D10" s="73"/>
      <c r="E10" s="73"/>
      <c r="F10" s="74"/>
      <c r="G10" s="74"/>
    </row>
    <row r="11" customFormat="false" ht="23.25" hidden="false" customHeight="false" outlineLevel="0" collapsed="false">
      <c r="A11" s="75"/>
      <c r="B11" s="76"/>
      <c r="C11" s="77"/>
      <c r="D11" s="77"/>
      <c r="E11" s="77"/>
      <c r="F11" s="78"/>
      <c r="G11" s="78"/>
    </row>
    <row r="12" customFormat="false" ht="23.25" hidden="false" customHeight="false" outlineLevel="0" collapsed="false">
      <c r="A12" s="75"/>
      <c r="B12" s="76"/>
      <c r="C12" s="77"/>
      <c r="D12" s="77"/>
      <c r="E12" s="77"/>
      <c r="F12" s="78"/>
      <c r="G12" s="78"/>
    </row>
    <row r="13" customFormat="false" ht="23.25" hidden="false" customHeight="false" outlineLevel="0" collapsed="false">
      <c r="A13" s="75"/>
      <c r="B13" s="76"/>
      <c r="C13" s="77"/>
      <c r="D13" s="77"/>
      <c r="E13" s="77"/>
      <c r="F13" s="78"/>
      <c r="G13" s="78"/>
    </row>
    <row r="14" customFormat="false" ht="23.25" hidden="false" customHeight="false" outlineLevel="0" collapsed="false">
      <c r="A14" s="75"/>
      <c r="B14" s="76"/>
      <c r="C14" s="77"/>
      <c r="D14" s="77"/>
      <c r="E14" s="77"/>
      <c r="F14" s="78"/>
      <c r="G14" s="78"/>
    </row>
    <row r="15" customFormat="false" ht="23.25" hidden="false" customHeight="false" outlineLevel="0" collapsed="false">
      <c r="A15" s="75"/>
      <c r="B15" s="76"/>
      <c r="C15" s="77"/>
      <c r="D15" s="77"/>
      <c r="E15" s="77"/>
      <c r="F15" s="78"/>
      <c r="G15" s="78"/>
    </row>
    <row r="16" customFormat="false" ht="23.25" hidden="false" customHeight="false" outlineLevel="0" collapsed="false">
      <c r="A16" s="75"/>
      <c r="B16" s="76"/>
      <c r="C16" s="77"/>
      <c r="D16" s="77"/>
      <c r="E16" s="77"/>
      <c r="F16" s="78"/>
      <c r="G16" s="78"/>
    </row>
    <row r="17" customFormat="false" ht="23.25" hidden="false" customHeight="false" outlineLevel="0" collapsed="false">
      <c r="A17" s="75"/>
      <c r="B17" s="76"/>
      <c r="C17" s="77"/>
      <c r="D17" s="77"/>
      <c r="E17" s="77"/>
      <c r="F17" s="78"/>
      <c r="G17" s="78"/>
    </row>
    <row r="18" customFormat="false" ht="23.25" hidden="false" customHeight="false" outlineLevel="0" collapsed="false">
      <c r="A18" s="75"/>
      <c r="B18" s="76"/>
      <c r="C18" s="77"/>
      <c r="D18" s="77"/>
      <c r="E18" s="77"/>
      <c r="F18" s="78"/>
      <c r="G18" s="78"/>
    </row>
    <row r="19" customFormat="false" ht="23.25" hidden="false" customHeight="false" outlineLevel="0" collapsed="false">
      <c r="A19" s="75"/>
      <c r="B19" s="76"/>
      <c r="C19" s="77"/>
      <c r="D19" s="77"/>
      <c r="E19" s="77"/>
      <c r="F19" s="78"/>
      <c r="G19" s="78"/>
    </row>
    <row r="20" customFormat="false" ht="23.25" hidden="false" customHeight="false" outlineLevel="0" collapsed="false">
      <c r="A20" s="75"/>
      <c r="B20" s="76"/>
      <c r="C20" s="77"/>
      <c r="D20" s="77"/>
      <c r="E20" s="77"/>
      <c r="F20" s="78"/>
      <c r="G20" s="78"/>
    </row>
    <row r="21" customFormat="false" ht="23.25" hidden="false" customHeight="false" outlineLevel="0" collapsed="false">
      <c r="A21" s="75"/>
      <c r="B21" s="76"/>
      <c r="C21" s="77"/>
      <c r="D21" s="77"/>
      <c r="E21" s="77"/>
      <c r="F21" s="78"/>
      <c r="G21" s="78"/>
    </row>
    <row r="22" customFormat="false" ht="23.25" hidden="false" customHeight="false" outlineLevel="0" collapsed="false">
      <c r="A22" s="75"/>
      <c r="B22" s="76"/>
      <c r="C22" s="77"/>
      <c r="D22" s="77"/>
      <c r="E22" s="77"/>
      <c r="F22" s="78"/>
      <c r="G22" s="78"/>
    </row>
    <row r="23" customFormat="false" ht="23.25" hidden="false" customHeight="false" outlineLevel="0" collapsed="false">
      <c r="A23" s="75"/>
      <c r="B23" s="76"/>
      <c r="C23" s="77"/>
      <c r="D23" s="77"/>
      <c r="E23" s="77"/>
      <c r="F23" s="78"/>
      <c r="G23" s="78"/>
    </row>
    <row r="24" customFormat="false" ht="23.25" hidden="false" customHeight="false" outlineLevel="0" collapsed="false">
      <c r="A24" s="75"/>
      <c r="B24" s="76"/>
      <c r="C24" s="77"/>
      <c r="D24" s="77"/>
      <c r="E24" s="77"/>
      <c r="F24" s="78"/>
      <c r="G24" s="78"/>
    </row>
    <row r="25" customFormat="false" ht="23.25" hidden="false" customHeight="false" outlineLevel="0" collapsed="false">
      <c r="A25" s="75"/>
      <c r="B25" s="76"/>
      <c r="C25" s="77"/>
      <c r="D25" s="77"/>
      <c r="E25" s="77"/>
      <c r="F25" s="78"/>
      <c r="G25" s="78"/>
    </row>
    <row r="26" customFormat="false" ht="23.25" hidden="false" customHeight="false" outlineLevel="0" collapsed="false">
      <c r="A26" s="75"/>
      <c r="B26" s="76"/>
      <c r="C26" s="77"/>
      <c r="D26" s="77"/>
      <c r="E26" s="77"/>
      <c r="F26" s="78"/>
      <c r="G26" s="78"/>
    </row>
    <row r="27" customFormat="false" ht="23.25" hidden="false" customHeight="false" outlineLevel="0" collapsed="false">
      <c r="A27" s="75"/>
      <c r="B27" s="76"/>
      <c r="C27" s="77"/>
      <c r="D27" s="77"/>
      <c r="E27" s="77"/>
      <c r="F27" s="78"/>
      <c r="G27" s="78"/>
    </row>
    <row r="28" customFormat="false" ht="23.25" hidden="false" customHeight="false" outlineLevel="0" collapsed="false">
      <c r="A28" s="75"/>
      <c r="B28" s="76"/>
      <c r="C28" s="77"/>
      <c r="D28" s="77"/>
      <c r="E28" s="77"/>
      <c r="F28" s="78"/>
      <c r="G28" s="78"/>
    </row>
    <row r="29" customFormat="false" ht="23.25" hidden="false" customHeight="false" outlineLevel="0" collapsed="false">
      <c r="A29" s="75"/>
      <c r="B29" s="76"/>
      <c r="C29" s="77"/>
      <c r="D29" s="77"/>
      <c r="E29" s="77"/>
      <c r="F29" s="78"/>
      <c r="G29" s="78"/>
    </row>
    <row r="30" customFormat="false" ht="23.25" hidden="false" customHeight="false" outlineLevel="0" collapsed="false">
      <c r="A30" s="75"/>
      <c r="B30" s="76"/>
      <c r="C30" s="77"/>
      <c r="D30" s="77"/>
      <c r="E30" s="77"/>
      <c r="F30" s="78"/>
      <c r="G30" s="78"/>
    </row>
    <row r="31" customFormat="false" ht="23.25" hidden="false" customHeight="false" outlineLevel="0" collapsed="false">
      <c r="A31" s="75"/>
      <c r="B31" s="76"/>
      <c r="C31" s="77"/>
      <c r="D31" s="77"/>
      <c r="E31" s="77"/>
      <c r="F31" s="78"/>
      <c r="G31" s="78"/>
    </row>
    <row r="32" customFormat="false" ht="23.25" hidden="false" customHeight="false" outlineLevel="0" collapsed="false">
      <c r="A32" s="75"/>
      <c r="B32" s="76"/>
      <c r="C32" s="77"/>
      <c r="D32" s="77"/>
      <c r="E32" s="77"/>
      <c r="F32" s="78"/>
      <c r="G32" s="78"/>
    </row>
    <row r="33" customFormat="false" ht="23.25" hidden="false" customHeight="false" outlineLevel="0" collapsed="false">
      <c r="A33" s="75"/>
      <c r="B33" s="76"/>
      <c r="C33" s="77"/>
      <c r="D33" s="77"/>
      <c r="E33" s="77"/>
      <c r="F33" s="78"/>
      <c r="G33" s="78"/>
    </row>
    <row r="34" customFormat="false" ht="23.25" hidden="false" customHeight="false" outlineLevel="0" collapsed="false">
      <c r="A34" s="75"/>
      <c r="B34" s="76"/>
      <c r="C34" s="77"/>
      <c r="D34" s="77"/>
      <c r="E34" s="77"/>
      <c r="F34" s="78"/>
      <c r="G34" s="78"/>
    </row>
    <row r="35" customFormat="false" ht="23.25" hidden="false" customHeight="false" outlineLevel="0" collapsed="false">
      <c r="A35" s="75"/>
      <c r="B35" s="76"/>
      <c r="C35" s="77"/>
      <c r="D35" s="77"/>
      <c r="E35" s="77"/>
      <c r="F35" s="78"/>
      <c r="G35" s="78"/>
    </row>
    <row r="36" customFormat="false" ht="23.25" hidden="false" customHeight="false" outlineLevel="0" collapsed="false">
      <c r="A36" s="75"/>
      <c r="B36" s="76"/>
      <c r="C36" s="77"/>
      <c r="D36" s="77"/>
      <c r="E36" s="77"/>
      <c r="F36" s="78"/>
      <c r="G36" s="78"/>
    </row>
    <row r="37" customFormat="false" ht="23.25" hidden="false" customHeight="false" outlineLevel="0" collapsed="false">
      <c r="A37" s="75"/>
      <c r="B37" s="76"/>
      <c r="C37" s="77"/>
      <c r="D37" s="77"/>
      <c r="E37" s="77"/>
      <c r="F37" s="78"/>
      <c r="G37" s="78"/>
    </row>
    <row r="38" customFormat="false" ht="23.25" hidden="false" customHeight="false" outlineLevel="0" collapsed="false">
      <c r="A38" s="75"/>
      <c r="B38" s="76"/>
      <c r="C38" s="77"/>
      <c r="D38" s="77"/>
      <c r="E38" s="77"/>
      <c r="F38" s="78"/>
      <c r="G38" s="78"/>
    </row>
    <row r="39" customFormat="false" ht="23.25" hidden="false" customHeight="false" outlineLevel="0" collapsed="false">
      <c r="A39" s="75"/>
      <c r="B39" s="76"/>
      <c r="C39" s="77"/>
      <c r="D39" s="77"/>
      <c r="E39" s="77"/>
      <c r="F39" s="78"/>
      <c r="G39" s="78"/>
    </row>
    <row r="40" customFormat="false" ht="23.25" hidden="false" customHeight="false" outlineLevel="0" collapsed="false">
      <c r="A40" s="75"/>
      <c r="B40" s="76"/>
      <c r="C40" s="77"/>
      <c r="D40" s="77"/>
      <c r="E40" s="77"/>
      <c r="F40" s="78"/>
      <c r="G40" s="78"/>
    </row>
    <row r="41" customFormat="false" ht="23.25" hidden="false" customHeight="false" outlineLevel="0" collapsed="false">
      <c r="A41" s="75"/>
      <c r="B41" s="76"/>
      <c r="C41" s="77"/>
      <c r="D41" s="77"/>
      <c r="E41" s="77"/>
      <c r="F41" s="78"/>
      <c r="G41" s="78"/>
    </row>
    <row r="42" customFormat="false" ht="23.25" hidden="false" customHeight="false" outlineLevel="0" collapsed="false">
      <c r="A42" s="75"/>
      <c r="B42" s="76"/>
      <c r="C42" s="77"/>
      <c r="D42" s="77"/>
      <c r="E42" s="77"/>
      <c r="F42" s="78"/>
      <c r="G42" s="78"/>
    </row>
    <row r="43" customFormat="false" ht="23.25" hidden="false" customHeight="false" outlineLevel="0" collapsed="false">
      <c r="A43" s="75"/>
      <c r="B43" s="76"/>
      <c r="C43" s="77"/>
      <c r="D43" s="77"/>
      <c r="E43" s="77"/>
      <c r="F43" s="78"/>
      <c r="G43" s="78"/>
    </row>
    <row r="44" customFormat="false" ht="23.25" hidden="false" customHeight="false" outlineLevel="0" collapsed="false">
      <c r="A44" s="75"/>
      <c r="B44" s="76"/>
      <c r="C44" s="77"/>
      <c r="D44" s="77"/>
      <c r="E44" s="77"/>
      <c r="F44" s="78"/>
      <c r="G44" s="78"/>
    </row>
    <row r="45" customFormat="false" ht="23.25" hidden="false" customHeight="false" outlineLevel="0" collapsed="false">
      <c r="A45" s="75"/>
      <c r="B45" s="76"/>
      <c r="C45" s="77"/>
      <c r="D45" s="77"/>
      <c r="E45" s="77"/>
      <c r="F45" s="78"/>
      <c r="G45" s="78"/>
    </row>
    <row r="46" customFormat="false" ht="23.25" hidden="false" customHeight="false" outlineLevel="0" collapsed="false">
      <c r="A46" s="79"/>
      <c r="B46" s="80"/>
      <c r="C46" s="78"/>
      <c r="D46" s="78"/>
      <c r="E46" s="78"/>
      <c r="F46" s="78"/>
      <c r="G46" s="78"/>
    </row>
    <row r="47" customFormat="false" ht="23.25" hidden="false" customHeight="false" outlineLevel="0" collapsed="false">
      <c r="A47" s="79"/>
      <c r="B47" s="80"/>
      <c r="C47" s="78"/>
      <c r="D47" s="78"/>
      <c r="E47" s="78"/>
      <c r="F47" s="78"/>
      <c r="G47" s="78"/>
    </row>
    <row r="48" customFormat="false" ht="23.25" hidden="false" customHeight="false" outlineLevel="0" collapsed="false">
      <c r="A48" s="79"/>
      <c r="B48" s="80"/>
      <c r="C48" s="78"/>
      <c r="D48" s="78"/>
      <c r="E48" s="78"/>
      <c r="F48" s="78"/>
      <c r="G48" s="78"/>
    </row>
    <row r="49" customFormat="false" ht="23.25" hidden="false" customHeight="false" outlineLevel="0" collapsed="false">
      <c r="A49" s="79"/>
      <c r="B49" s="80"/>
      <c r="C49" s="78"/>
      <c r="D49" s="78"/>
      <c r="E49" s="78"/>
      <c r="F49" s="78"/>
      <c r="G49" s="78"/>
    </row>
    <row r="50" customFormat="false" ht="23.25" hidden="false" customHeight="false" outlineLevel="0" collapsed="false">
      <c r="A50" s="79"/>
      <c r="B50" s="80"/>
      <c r="C50" s="78"/>
      <c r="D50" s="78"/>
      <c r="E50" s="78"/>
      <c r="F50" s="78"/>
      <c r="G50" s="78"/>
    </row>
    <row r="51" customFormat="false" ht="23.25" hidden="false" customHeight="false" outlineLevel="0" collapsed="false">
      <c r="A51" s="79"/>
      <c r="B51" s="80"/>
      <c r="C51" s="78"/>
      <c r="D51" s="78"/>
      <c r="E51" s="78"/>
      <c r="F51" s="78"/>
      <c r="G51" s="78"/>
    </row>
    <row r="52" customFormat="false" ht="23.25" hidden="false" customHeight="false" outlineLevel="0" collapsed="false">
      <c r="A52" s="79"/>
      <c r="B52" s="80"/>
      <c r="C52" s="78"/>
      <c r="D52" s="78"/>
      <c r="E52" s="78"/>
      <c r="F52" s="78"/>
      <c r="G52" s="78"/>
    </row>
    <row r="53" customFormat="false" ht="23.25" hidden="false" customHeight="false" outlineLevel="0" collapsed="false">
      <c r="A53" s="79"/>
      <c r="B53" s="80"/>
      <c r="C53" s="78"/>
      <c r="D53" s="78"/>
      <c r="E53" s="78"/>
      <c r="F53" s="78"/>
      <c r="G53" s="78"/>
    </row>
    <row r="54" customFormat="false" ht="23.25" hidden="false" customHeight="false" outlineLevel="0" collapsed="false">
      <c r="A54" s="79"/>
      <c r="B54" s="80"/>
      <c r="C54" s="78"/>
      <c r="D54" s="78"/>
      <c r="E54" s="78"/>
      <c r="F54" s="78"/>
      <c r="G54" s="78"/>
    </row>
    <row r="55" customFormat="false" ht="23.25" hidden="false" customHeight="false" outlineLevel="0" collapsed="false">
      <c r="A55" s="79"/>
      <c r="B55" s="80"/>
      <c r="C55" s="78"/>
      <c r="D55" s="78"/>
      <c r="E55" s="78"/>
      <c r="F55" s="78"/>
      <c r="G55" s="78"/>
    </row>
    <row r="56" customFormat="false" ht="23.25" hidden="false" customHeight="false" outlineLevel="0" collapsed="false">
      <c r="A56" s="79"/>
      <c r="B56" s="80"/>
      <c r="C56" s="78"/>
      <c r="D56" s="78"/>
      <c r="E56" s="78"/>
      <c r="F56" s="78"/>
      <c r="G56" s="78"/>
    </row>
    <row r="57" customFormat="false" ht="23.25" hidden="false" customHeight="false" outlineLevel="0" collapsed="false">
      <c r="A57" s="79"/>
      <c r="B57" s="80"/>
      <c r="C57" s="78"/>
      <c r="D57" s="78"/>
      <c r="E57" s="78"/>
      <c r="F57" s="78"/>
      <c r="G57" s="78"/>
    </row>
    <row r="58" customFormat="false" ht="23.25" hidden="false" customHeight="false" outlineLevel="0" collapsed="false">
      <c r="A58" s="79"/>
      <c r="B58" s="80"/>
      <c r="C58" s="78"/>
      <c r="D58" s="78"/>
      <c r="E58" s="78"/>
      <c r="F58" s="78"/>
      <c r="G58" s="78"/>
    </row>
    <row r="59" customFormat="false" ht="23.25" hidden="false" customHeight="false" outlineLevel="0" collapsed="false">
      <c r="A59" s="79"/>
      <c r="B59" s="80"/>
      <c r="C59" s="78"/>
      <c r="D59" s="78"/>
      <c r="E59" s="78"/>
      <c r="F59" s="78"/>
      <c r="G59" s="78"/>
    </row>
    <row r="60" customFormat="false" ht="23.25" hidden="false" customHeight="false" outlineLevel="0" collapsed="false">
      <c r="A60" s="79"/>
      <c r="B60" s="80"/>
      <c r="C60" s="78"/>
      <c r="D60" s="78"/>
      <c r="E60" s="78"/>
      <c r="F60" s="78"/>
      <c r="G60" s="78"/>
    </row>
    <row r="61" customFormat="false" ht="23.25" hidden="false" customHeight="false" outlineLevel="0" collapsed="false">
      <c r="A61" s="79"/>
      <c r="B61" s="80"/>
      <c r="C61" s="78"/>
      <c r="D61" s="78"/>
      <c r="E61" s="78"/>
      <c r="F61" s="78"/>
      <c r="G61" s="78"/>
    </row>
    <row r="62" customFormat="false" ht="23.25" hidden="false" customHeight="false" outlineLevel="0" collapsed="false">
      <c r="A62" s="79"/>
      <c r="B62" s="80"/>
      <c r="C62" s="78"/>
      <c r="D62" s="78"/>
      <c r="E62" s="78"/>
      <c r="F62" s="78"/>
      <c r="G62" s="78"/>
    </row>
    <row r="63" customFormat="false" ht="23.25" hidden="false" customHeight="false" outlineLevel="0" collapsed="false">
      <c r="A63" s="79"/>
      <c r="B63" s="80"/>
      <c r="C63" s="78"/>
      <c r="D63" s="78"/>
      <c r="E63" s="78"/>
      <c r="F63" s="78"/>
      <c r="G63" s="78"/>
    </row>
    <row r="64" customFormat="false" ht="23.25" hidden="false" customHeight="false" outlineLevel="0" collapsed="false">
      <c r="A64" s="79"/>
      <c r="B64" s="80"/>
      <c r="C64" s="78"/>
      <c r="D64" s="78"/>
      <c r="E64" s="78"/>
      <c r="F64" s="78"/>
      <c r="G64" s="78"/>
    </row>
    <row r="65" customFormat="false" ht="23.25" hidden="false" customHeight="false" outlineLevel="0" collapsed="false">
      <c r="A65" s="79"/>
      <c r="B65" s="80"/>
      <c r="C65" s="78"/>
      <c r="D65" s="78"/>
      <c r="E65" s="78"/>
      <c r="F65" s="78"/>
      <c r="G65" s="78"/>
    </row>
    <row r="66" customFormat="false" ht="23.25" hidden="false" customHeight="false" outlineLevel="0" collapsed="false">
      <c r="A66" s="79"/>
      <c r="B66" s="80"/>
      <c r="C66" s="78"/>
      <c r="D66" s="78"/>
      <c r="E66" s="78"/>
      <c r="F66" s="78"/>
      <c r="G66" s="78"/>
    </row>
    <row r="67" customFormat="false" ht="23.25" hidden="false" customHeight="false" outlineLevel="0" collapsed="false">
      <c r="A67" s="79"/>
      <c r="B67" s="80"/>
      <c r="C67" s="78"/>
      <c r="D67" s="78"/>
      <c r="E67" s="78"/>
      <c r="F67" s="78"/>
      <c r="G67" s="78"/>
    </row>
    <row r="68" customFormat="false" ht="23.25" hidden="false" customHeight="false" outlineLevel="0" collapsed="false">
      <c r="A68" s="79"/>
      <c r="B68" s="80"/>
      <c r="C68" s="78"/>
      <c r="D68" s="78"/>
      <c r="E68" s="78"/>
      <c r="F68" s="78"/>
      <c r="G68" s="78"/>
    </row>
    <row r="69" customFormat="false" ht="23.25" hidden="false" customHeight="false" outlineLevel="0" collapsed="false">
      <c r="A69" s="79"/>
      <c r="B69" s="80"/>
      <c r="C69" s="78"/>
      <c r="D69" s="78"/>
      <c r="E69" s="78"/>
      <c r="F69" s="78"/>
      <c r="G69" s="78"/>
    </row>
    <row r="70" customFormat="false" ht="23.25" hidden="false" customHeight="false" outlineLevel="0" collapsed="false">
      <c r="A70" s="79"/>
      <c r="B70" s="80"/>
      <c r="C70" s="78"/>
      <c r="D70" s="78"/>
      <c r="E70" s="78"/>
      <c r="F70" s="78"/>
      <c r="G70" s="78"/>
    </row>
    <row r="71" customFormat="false" ht="23.25" hidden="false" customHeight="false" outlineLevel="0" collapsed="false">
      <c r="A71" s="79"/>
      <c r="B71" s="80"/>
      <c r="C71" s="78"/>
      <c r="D71" s="78"/>
      <c r="E71" s="78"/>
      <c r="F71" s="78"/>
      <c r="G71" s="78"/>
    </row>
    <row r="72" customFormat="false" ht="23.25" hidden="false" customHeight="false" outlineLevel="0" collapsed="false">
      <c r="A72" s="79"/>
      <c r="B72" s="80"/>
      <c r="C72" s="78"/>
      <c r="D72" s="78"/>
      <c r="E72" s="78"/>
      <c r="F72" s="78"/>
      <c r="G72" s="78"/>
    </row>
    <row r="73" customFormat="false" ht="23.25" hidden="false" customHeight="false" outlineLevel="0" collapsed="false">
      <c r="A73" s="79"/>
      <c r="B73" s="80"/>
      <c r="C73" s="78"/>
      <c r="D73" s="78"/>
      <c r="E73" s="78"/>
      <c r="F73" s="78"/>
      <c r="G73" s="78"/>
    </row>
    <row r="74" customFormat="false" ht="23.25" hidden="false" customHeight="false" outlineLevel="0" collapsed="false">
      <c r="A74" s="79"/>
      <c r="B74" s="80"/>
      <c r="C74" s="78"/>
      <c r="D74" s="78"/>
      <c r="E74" s="78"/>
      <c r="F74" s="78"/>
      <c r="G74" s="78"/>
    </row>
    <row r="75" customFormat="false" ht="23.25" hidden="false" customHeight="false" outlineLevel="0" collapsed="false">
      <c r="A75" s="79"/>
      <c r="B75" s="80"/>
      <c r="C75" s="78"/>
      <c r="D75" s="78"/>
      <c r="E75" s="78"/>
      <c r="F75" s="78"/>
      <c r="G75" s="78"/>
    </row>
    <row r="76" customFormat="false" ht="23.25" hidden="false" customHeight="false" outlineLevel="0" collapsed="false">
      <c r="A76" s="79"/>
      <c r="B76" s="80"/>
      <c r="C76" s="78"/>
      <c r="D76" s="78"/>
      <c r="E76" s="78"/>
      <c r="F76" s="78"/>
      <c r="G76" s="78"/>
    </row>
    <row r="77" customFormat="false" ht="23.25" hidden="false" customHeight="false" outlineLevel="0" collapsed="false">
      <c r="A77" s="79"/>
      <c r="B77" s="80"/>
      <c r="C77" s="78"/>
      <c r="D77" s="78"/>
      <c r="E77" s="78"/>
      <c r="F77" s="78"/>
      <c r="G77" s="78"/>
    </row>
    <row r="78" customFormat="false" ht="23.25" hidden="false" customHeight="false" outlineLevel="0" collapsed="false">
      <c r="A78" s="79"/>
      <c r="B78" s="80"/>
      <c r="C78" s="78"/>
      <c r="D78" s="78"/>
      <c r="E78" s="78"/>
      <c r="F78" s="78"/>
      <c r="G78" s="78"/>
    </row>
    <row r="79" customFormat="false" ht="23.25" hidden="false" customHeight="false" outlineLevel="0" collapsed="false">
      <c r="A79" s="79"/>
      <c r="B79" s="80"/>
      <c r="C79" s="78"/>
      <c r="D79" s="78"/>
      <c r="E79" s="78"/>
      <c r="F79" s="78"/>
      <c r="G79" s="78"/>
    </row>
    <row r="80" customFormat="false" ht="23.25" hidden="false" customHeight="false" outlineLevel="0" collapsed="false">
      <c r="A80" s="79"/>
      <c r="B80" s="80"/>
      <c r="C80" s="78"/>
      <c r="D80" s="78"/>
      <c r="E80" s="78"/>
      <c r="F80" s="78"/>
      <c r="G80" s="78"/>
    </row>
    <row r="81" customFormat="false" ht="23.25" hidden="false" customHeight="false" outlineLevel="0" collapsed="false">
      <c r="A81" s="79"/>
      <c r="B81" s="80"/>
      <c r="C81" s="78"/>
      <c r="D81" s="78"/>
      <c r="E81" s="78"/>
      <c r="F81" s="78"/>
      <c r="G81" s="78"/>
    </row>
    <row r="82" customFormat="false" ht="23.25" hidden="false" customHeight="false" outlineLevel="0" collapsed="false">
      <c r="A82" s="79"/>
      <c r="B82" s="80"/>
      <c r="C82" s="78"/>
      <c r="D82" s="78"/>
      <c r="E82" s="78"/>
      <c r="F82" s="78"/>
      <c r="G82" s="78"/>
    </row>
    <row r="83" customFormat="false" ht="23.25" hidden="false" customHeight="false" outlineLevel="0" collapsed="false">
      <c r="A83" s="79"/>
      <c r="B83" s="80"/>
      <c r="C83" s="78"/>
      <c r="D83" s="78"/>
      <c r="E83" s="78"/>
      <c r="F83" s="78"/>
      <c r="G83" s="78"/>
    </row>
    <row r="84" customFormat="false" ht="23.25" hidden="false" customHeight="false" outlineLevel="0" collapsed="false">
      <c r="A84" s="79"/>
      <c r="B84" s="80"/>
      <c r="C84" s="78"/>
      <c r="D84" s="78"/>
      <c r="E84" s="78"/>
      <c r="F84" s="78"/>
      <c r="G84" s="78"/>
    </row>
    <row r="85" customFormat="false" ht="23.25" hidden="false" customHeight="false" outlineLevel="0" collapsed="false">
      <c r="A85" s="79"/>
      <c r="B85" s="80"/>
      <c r="C85" s="78"/>
      <c r="D85" s="78"/>
      <c r="E85" s="78"/>
      <c r="F85" s="78"/>
      <c r="G85" s="78"/>
    </row>
    <row r="86" customFormat="false" ht="23.25" hidden="false" customHeight="false" outlineLevel="0" collapsed="false">
      <c r="A86" s="79"/>
      <c r="B86" s="80"/>
      <c r="C86" s="78"/>
      <c r="D86" s="78"/>
      <c r="E86" s="78"/>
      <c r="F86" s="78"/>
      <c r="G86" s="78"/>
    </row>
    <row r="87" customFormat="false" ht="23.25" hidden="false" customHeight="false" outlineLevel="0" collapsed="false">
      <c r="A87" s="79"/>
      <c r="B87" s="80"/>
      <c r="C87" s="78"/>
      <c r="D87" s="78"/>
      <c r="E87" s="78"/>
      <c r="F87" s="78"/>
      <c r="G87" s="78"/>
    </row>
    <row r="88" customFormat="false" ht="23.25" hidden="false" customHeight="false" outlineLevel="0" collapsed="false">
      <c r="A88" s="79"/>
      <c r="B88" s="80"/>
      <c r="C88" s="78"/>
      <c r="D88" s="78"/>
      <c r="E88" s="78"/>
      <c r="F88" s="78"/>
      <c r="G88" s="78"/>
    </row>
    <row r="89" customFormat="false" ht="23.25" hidden="false" customHeight="false" outlineLevel="0" collapsed="false">
      <c r="A89" s="79"/>
      <c r="B89" s="80"/>
      <c r="C89" s="78"/>
      <c r="D89" s="78"/>
      <c r="E89" s="78"/>
      <c r="F89" s="78"/>
      <c r="G89" s="78"/>
    </row>
    <row r="90" customFormat="false" ht="23.25" hidden="false" customHeight="false" outlineLevel="0" collapsed="false">
      <c r="A90" s="79"/>
      <c r="B90" s="80"/>
      <c r="C90" s="78"/>
      <c r="D90" s="78"/>
      <c r="E90" s="78"/>
      <c r="F90" s="78"/>
      <c r="G90" s="78"/>
    </row>
    <row r="91" customFormat="false" ht="23.25" hidden="false" customHeight="false" outlineLevel="0" collapsed="false">
      <c r="A91" s="79"/>
      <c r="B91" s="80"/>
      <c r="C91" s="78"/>
      <c r="D91" s="78"/>
      <c r="E91" s="78"/>
      <c r="F91" s="78"/>
      <c r="G91" s="78"/>
    </row>
    <row r="92" customFormat="false" ht="23.25" hidden="false" customHeight="false" outlineLevel="0" collapsed="false">
      <c r="A92" s="79"/>
      <c r="B92" s="80"/>
      <c r="C92" s="78"/>
      <c r="D92" s="78"/>
      <c r="E92" s="78"/>
      <c r="F92" s="78"/>
      <c r="G92" s="78"/>
    </row>
    <row r="93" customFormat="false" ht="23.25" hidden="false" customHeight="false" outlineLevel="0" collapsed="false">
      <c r="A93" s="79"/>
      <c r="B93" s="80"/>
      <c r="C93" s="78"/>
      <c r="D93" s="78"/>
      <c r="E93" s="78"/>
      <c r="F93" s="78"/>
      <c r="G93" s="78"/>
    </row>
    <row r="94" customFormat="false" ht="23.25" hidden="false" customHeight="false" outlineLevel="0" collapsed="false">
      <c r="A94" s="79"/>
      <c r="B94" s="80"/>
      <c r="C94" s="78"/>
      <c r="D94" s="78"/>
      <c r="E94" s="78"/>
      <c r="F94" s="78"/>
      <c r="G94" s="78"/>
    </row>
    <row r="95" customFormat="false" ht="23.25" hidden="false" customHeight="false" outlineLevel="0" collapsed="false">
      <c r="A95" s="79"/>
      <c r="B95" s="80"/>
      <c r="C95" s="78"/>
      <c r="D95" s="78"/>
      <c r="E95" s="78"/>
      <c r="F95" s="78"/>
      <c r="G95" s="78"/>
    </row>
    <row r="96" customFormat="false" ht="23.25" hidden="false" customHeight="false" outlineLevel="0" collapsed="false">
      <c r="A96" s="79"/>
      <c r="B96" s="80"/>
      <c r="C96" s="78"/>
      <c r="D96" s="78"/>
      <c r="E96" s="78"/>
      <c r="F96" s="78"/>
      <c r="G96" s="78"/>
    </row>
    <row r="97" customFormat="false" ht="23.25" hidden="false" customHeight="false" outlineLevel="0" collapsed="false">
      <c r="A97" s="79"/>
      <c r="B97" s="80"/>
      <c r="C97" s="78"/>
      <c r="D97" s="78"/>
      <c r="E97" s="78"/>
      <c r="F97" s="78"/>
      <c r="G97" s="78"/>
    </row>
    <row r="98" customFormat="false" ht="23.25" hidden="false" customHeight="false" outlineLevel="0" collapsed="false">
      <c r="A98" s="79"/>
      <c r="B98" s="80"/>
      <c r="C98" s="78"/>
      <c r="D98" s="78"/>
      <c r="E98" s="78"/>
      <c r="F98" s="78"/>
      <c r="G98" s="78"/>
    </row>
    <row r="99" customFormat="false" ht="23.25" hidden="false" customHeight="false" outlineLevel="0" collapsed="false">
      <c r="A99" s="79"/>
      <c r="B99" s="80"/>
      <c r="C99" s="78"/>
      <c r="D99" s="78"/>
      <c r="E99" s="78"/>
      <c r="F99" s="78"/>
      <c r="G99" s="78"/>
    </row>
    <row r="100" customFormat="false" ht="23.25" hidden="false" customHeight="false" outlineLevel="0" collapsed="false">
      <c r="A100" s="79"/>
      <c r="B100" s="80"/>
      <c r="C100" s="78"/>
      <c r="D100" s="78"/>
      <c r="E100" s="78"/>
      <c r="F100" s="78"/>
      <c r="G100" s="78"/>
    </row>
    <row r="101" customFormat="false" ht="23.25" hidden="false" customHeight="false" outlineLevel="0" collapsed="false">
      <c r="A101" s="79"/>
      <c r="B101" s="80"/>
      <c r="C101" s="78"/>
      <c r="D101" s="78"/>
      <c r="E101" s="78"/>
      <c r="F101" s="78"/>
      <c r="G101" s="78"/>
    </row>
    <row r="102" customFormat="false" ht="23.25" hidden="false" customHeight="false" outlineLevel="0" collapsed="false">
      <c r="A102" s="79"/>
      <c r="B102" s="80"/>
      <c r="C102" s="78"/>
      <c r="D102" s="78"/>
      <c r="E102" s="78"/>
      <c r="F102" s="78"/>
      <c r="G102" s="78"/>
    </row>
    <row r="103" customFormat="false" ht="23.25" hidden="false" customHeight="false" outlineLevel="0" collapsed="false">
      <c r="A103" s="79"/>
      <c r="B103" s="80"/>
      <c r="C103" s="78"/>
      <c r="D103" s="78"/>
      <c r="E103" s="78"/>
      <c r="F103" s="78"/>
      <c r="G103" s="78"/>
    </row>
    <row r="104" customFormat="false" ht="23.25" hidden="false" customHeight="false" outlineLevel="0" collapsed="false">
      <c r="A104" s="79"/>
      <c r="B104" s="80"/>
      <c r="C104" s="78"/>
      <c r="D104" s="78"/>
      <c r="E104" s="78"/>
      <c r="F104" s="78"/>
      <c r="G104" s="78"/>
    </row>
    <row r="105" customFormat="false" ht="23.25" hidden="false" customHeight="false" outlineLevel="0" collapsed="false">
      <c r="A105" s="79"/>
      <c r="B105" s="80"/>
      <c r="C105" s="78"/>
      <c r="D105" s="78"/>
      <c r="E105" s="78"/>
      <c r="F105" s="78"/>
      <c r="G105" s="78"/>
    </row>
    <row r="106" customFormat="false" ht="23.25" hidden="false" customHeight="false" outlineLevel="0" collapsed="false">
      <c r="A106" s="79"/>
      <c r="B106" s="80"/>
      <c r="C106" s="78"/>
      <c r="D106" s="78"/>
      <c r="E106" s="78"/>
      <c r="F106" s="78"/>
      <c r="G106" s="78"/>
    </row>
    <row r="107" customFormat="false" ht="23.25" hidden="false" customHeight="false" outlineLevel="0" collapsed="false">
      <c r="A107" s="81"/>
      <c r="B107" s="81"/>
      <c r="C107" s="82"/>
      <c r="D107" s="82"/>
      <c r="E107" s="82"/>
      <c r="F107" s="82"/>
      <c r="G107" s="82"/>
    </row>
    <row r="108" customFormat="false" ht="18" hidden="false" customHeight="false" outlineLevel="0" collapsed="false">
      <c r="A108" s="83"/>
      <c r="B108" s="83"/>
      <c r="C108" s="83"/>
      <c r="D108" s="83"/>
      <c r="E108" s="83"/>
      <c r="F108" s="83"/>
    </row>
    <row r="109" customFormat="false" ht="18.75" hidden="false" customHeight="false" outlineLevel="0" collapsed="false">
      <c r="A109" s="84"/>
      <c r="B109" s="84"/>
      <c r="C109" s="84"/>
      <c r="D109" s="84"/>
    </row>
    <row r="110" customFormat="false" ht="18.75" hidden="false" customHeight="false" outlineLevel="0" collapsed="false">
      <c r="A110" s="85"/>
      <c r="B110" s="84"/>
      <c r="C110" s="84"/>
      <c r="D110" s="84"/>
      <c r="E110" s="8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2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selection pane="topLeft" activeCell="B46" activeCellId="0" sqref="B46"/>
    </sheetView>
  </sheetViews>
  <sheetFormatPr defaultColWidth="8.63671875" defaultRowHeight="15" zeroHeight="false" outlineLevelRow="0" outlineLevelCol="0"/>
  <cols>
    <col collapsed="false" customWidth="true" hidden="false" outlineLevel="0" max="1" min="1" style="0" width="60.63"/>
    <col collapsed="false" customWidth="true" hidden="false" outlineLevel="0" max="2" min="2" style="0" width="40.13"/>
    <col collapsed="false" customWidth="true" hidden="false" outlineLevel="0" max="3" min="3" style="0" width="25.63"/>
    <col collapsed="false" customWidth="true" hidden="false" outlineLevel="0" max="4" min="4" style="0" width="40.13"/>
  </cols>
  <sheetData>
    <row r="1" customFormat="false" ht="15" hidden="false" customHeight="false" outlineLevel="0" collapsed="false">
      <c r="A1" s="0" t="s">
        <v>45</v>
      </c>
      <c r="B1" s="0" t="s">
        <v>46</v>
      </c>
      <c r="C1" s="0" t="s">
        <v>47</v>
      </c>
      <c r="D1" s="0" t="s">
        <v>48</v>
      </c>
    </row>
    <row r="2" customFormat="false" ht="15" hidden="false" customHeight="false" outlineLevel="0" collapsed="false">
      <c r="A2" s="86" t="s">
        <v>1</v>
      </c>
      <c r="B2" s="86" t="s">
        <v>1</v>
      </c>
      <c r="C2" s="87" t="s">
        <v>49</v>
      </c>
      <c r="D2" s="88" t="s">
        <v>50</v>
      </c>
    </row>
    <row r="3" customFormat="false" ht="15" hidden="false" customHeight="false" outlineLevel="0" collapsed="false">
      <c r="A3" s="86" t="str">
        <f aca="false">sampleSubmissionForm!A4</f>
        <v>Have You Returned a Signed Quote:</v>
      </c>
      <c r="B3" s="86" t="n">
        <f aca="false">sampleSubmissionForm!B4</f>
        <v>0</v>
      </c>
      <c r="C3" s="87" t="s">
        <v>51</v>
      </c>
      <c r="D3" s="88" t="str">
        <f aca="false">IF(B3=0,"",B3)</f>
        <v/>
      </c>
    </row>
    <row r="4" customFormat="false" ht="15" hidden="false" customHeight="false" outlineLevel="0" collapsed="false">
      <c r="A4" s="0" t="n">
        <f aca="false">sampleSubmissionForm!A5</f>
        <v>1</v>
      </c>
      <c r="B4" s="0" t="str">
        <f aca="false">sampleSubmissionForm!B5</f>
        <v>.</v>
      </c>
      <c r="C4" s="89"/>
      <c r="D4" s="82"/>
    </row>
    <row r="5" customFormat="false" ht="15" hidden="false" customHeight="false" outlineLevel="0" collapsed="false">
      <c r="A5" s="90" t="str">
        <f aca="false">sampleSubmissionForm!A6</f>
        <v>Quote Details</v>
      </c>
      <c r="B5" s="91" t="str">
        <f aca="false">sampleSubmissionForm!B6</f>
        <v>.</v>
      </c>
      <c r="C5" s="92"/>
      <c r="D5" s="93"/>
    </row>
    <row r="6" customFormat="false" ht="15" hidden="false" customHeight="false" outlineLevel="0" collapsed="false">
      <c r="A6" s="91" t="str">
        <f aca="false">sampleSubmissionForm!A7</f>
        <v>SAGC quotation#:</v>
      </c>
      <c r="B6" s="91" t="n">
        <f aca="false">sampleSubmissionForm!B7</f>
        <v>0</v>
      </c>
      <c r="C6" s="92" t="s">
        <v>52</v>
      </c>
      <c r="D6" s="93" t="str">
        <f aca="false">IF(B6=0,"",B6)</f>
        <v/>
      </c>
    </row>
    <row r="7" customFormat="false" ht="15" hidden="false" customHeight="false" outlineLevel="0" collapsed="false">
      <c r="A7" s="91" t="str">
        <f aca="false">sampleSubmissionForm!A8</f>
        <v>Purchase Order/Cost Code#:</v>
      </c>
      <c r="B7" s="91" t="n">
        <f aca="false">sampleSubmissionForm!B8</f>
        <v>0</v>
      </c>
      <c r="C7" s="92" t="s">
        <v>53</v>
      </c>
      <c r="D7" s="93" t="str">
        <f aca="false">IF(B7=0,"",B7)</f>
        <v/>
      </c>
    </row>
    <row r="8" customFormat="false" ht="15" hidden="false" customHeight="false" outlineLevel="0" collapsed="false">
      <c r="A8" s="91" t="str">
        <f aca="false">sampleSubmissionForm!A9</f>
        <v>Name:</v>
      </c>
      <c r="B8" s="91" t="n">
        <f aca="false">sampleSubmissionForm!B9</f>
        <v>0</v>
      </c>
      <c r="C8" s="92" t="s">
        <v>54</v>
      </c>
      <c r="D8" s="93" t="str">
        <f aca="false">IF(B8=0,"",B8)</f>
        <v/>
      </c>
    </row>
    <row r="9" customFormat="false" ht="15" hidden="false" customHeight="false" outlineLevel="0" collapsed="false">
      <c r="A9" s="91" t="str">
        <f aca="false">sampleSubmissionForm!A10</f>
        <v>Institute:</v>
      </c>
      <c r="B9" s="91" t="n">
        <f aca="false">sampleSubmissionForm!B10</f>
        <v>0</v>
      </c>
      <c r="C9" s="92" t="s">
        <v>55</v>
      </c>
      <c r="D9" s="93" t="str">
        <f aca="false">IF(B9=0,"",B9)</f>
        <v/>
      </c>
    </row>
    <row r="10" customFormat="false" ht="15" hidden="false" customHeight="false" outlineLevel="0" collapsed="false">
      <c r="A10" s="91" t="str">
        <f aca="false">sampleSubmissionForm!A11</f>
        <v>Submission Date:</v>
      </c>
      <c r="B10" s="94" t="n">
        <f aca="false">sampleSubmissionForm!B11</f>
        <v>0</v>
      </c>
      <c r="C10" s="92" t="s">
        <v>56</v>
      </c>
      <c r="D10" s="95" t="str">
        <f aca="false">IF(B10=0,"",B10)</f>
        <v/>
      </c>
    </row>
    <row r="11" customFormat="false" ht="15" hidden="false" customHeight="false" outlineLevel="0" collapsed="false">
      <c r="A11" s="91" t="str">
        <f aca="false">sampleSubmissionForm!A12</f>
        <v>Email address:</v>
      </c>
      <c r="B11" s="91" t="n">
        <f aca="false">sampleSubmissionForm!B12</f>
        <v>0</v>
      </c>
      <c r="C11" s="92" t="s">
        <v>57</v>
      </c>
      <c r="D11" s="93" t="str">
        <f aca="false">IF(B11=0,"",B11)</f>
        <v/>
      </c>
    </row>
    <row r="12" customFormat="false" ht="15" hidden="false" customHeight="false" outlineLevel="0" collapsed="false">
      <c r="A12" s="91" t="str">
        <f aca="false">sampleSubmissionForm!A13</f>
        <v>Contact Number:</v>
      </c>
      <c r="B12" s="91" t="n">
        <f aca="false">sampleSubmissionForm!B13</f>
        <v>0</v>
      </c>
      <c r="C12" s="92" t="s">
        <v>58</v>
      </c>
      <c r="D12" s="93" t="str">
        <f aca="false">IF(B12=0,"",B12)</f>
        <v/>
      </c>
    </row>
    <row r="13" customFormat="false" ht="15" hidden="false" customHeight="false" outlineLevel="0" collapsed="false">
      <c r="A13" s="0" t="n">
        <f aca="false">sampleSubmissionForm!A14</f>
        <v>0</v>
      </c>
      <c r="B13" s="0" t="str">
        <f aca="false">sampleSubmissionForm!B14</f>
        <v>.</v>
      </c>
      <c r="C13" s="89"/>
      <c r="D13" s="82"/>
    </row>
    <row r="14" customFormat="false" ht="15" hidden="false" customHeight="false" outlineLevel="0" collapsed="false">
      <c r="A14" s="96" t="str">
        <f aca="false">sampleSubmissionForm!A15</f>
        <v>Library Details</v>
      </c>
      <c r="B14" s="97" t="str">
        <f aca="false">sampleSubmissionForm!B15</f>
        <v>.</v>
      </c>
      <c r="C14" s="98"/>
      <c r="D14" s="99"/>
    </row>
    <row r="15" customFormat="false" ht="15" hidden="false" customHeight="false" outlineLevel="0" collapsed="false">
      <c r="A15" s="97" t="str">
        <f aca="false">sampleSubmissionForm!A16</f>
        <v>Library Prep Requested:</v>
      </c>
      <c r="B15" s="97" t="n">
        <f aca="false">sampleSubmissionForm!B16</f>
        <v>0</v>
      </c>
      <c r="C15" s="98" t="s">
        <v>59</v>
      </c>
      <c r="D15" s="99" t="str">
        <f aca="false">IF(B15=0,"",B15)</f>
        <v/>
      </c>
    </row>
    <row r="16" customFormat="false" ht="15" hidden="false" customHeight="false" outlineLevel="0" collapsed="false">
      <c r="A16" s="0" t="n">
        <f aca="false">sampleSubmissionForm!A17</f>
        <v>0</v>
      </c>
      <c r="B16" s="0" t="str">
        <f aca="false">sampleSubmissionForm!B17</f>
        <v>.</v>
      </c>
      <c r="C16" s="89"/>
      <c r="D16" s="82"/>
    </row>
    <row r="17" customFormat="false" ht="15" hidden="false" customHeight="false" outlineLevel="0" collapsed="false">
      <c r="A17" s="100" t="str">
        <f aca="false">sampleSubmissionForm!A18</f>
        <v>Sample Details</v>
      </c>
      <c r="B17" s="101" t="str">
        <f aca="false">sampleSubmissionForm!B18</f>
        <v>.</v>
      </c>
      <c r="C17" s="102"/>
      <c r="D17" s="103"/>
    </row>
    <row r="18" customFormat="false" ht="15" hidden="false" customHeight="false" outlineLevel="0" collapsed="false">
      <c r="A18" s="101" t="str">
        <f aca="false">sampleSubmissionForm!A19</f>
        <v>Species:</v>
      </c>
      <c r="B18" s="101" t="n">
        <f aca="false">sampleSubmissionForm!B19</f>
        <v>0</v>
      </c>
      <c r="C18" s="102" t="s">
        <v>60</v>
      </c>
      <c r="D18" s="103" t="str">
        <f aca="false">IF(B18=0,"",B18)</f>
        <v/>
      </c>
    </row>
    <row r="19" customFormat="false" ht="15" hidden="false" customHeight="false" outlineLevel="0" collapsed="false">
      <c r="A19" s="101" t="str">
        <f aca="false">sampleSubmissionForm!A20</f>
        <v>Have you normalized your samples according to the quote guidelines:</v>
      </c>
      <c r="B19" s="101" t="n">
        <f aca="false">sampleSubmissionForm!B20</f>
        <v>0</v>
      </c>
      <c r="C19" s="102" t="s">
        <v>61</v>
      </c>
      <c r="D19" s="103" t="str">
        <f aca="false">IF(B19=0,"",B19)</f>
        <v/>
      </c>
    </row>
    <row r="20" customFormat="false" ht="15" hidden="false" customHeight="false" outlineLevel="0" collapsed="false">
      <c r="A20" s="101" t="str">
        <f aca="false">sampleSubmissionForm!A21</f>
        <v>Have you been quoted for normalisation:</v>
      </c>
      <c r="B20" s="101" t="str">
        <f aca="false">IF(B19=0,$A$32,IF(B19="N",sampleSubmissionForm!B21,$A$32))</f>
        <v>devNA</v>
      </c>
      <c r="C20" s="102" t="s">
        <v>62</v>
      </c>
      <c r="D20" s="103" t="str">
        <f aca="false">IF(B20=0,"",B20)</f>
        <v>devNA</v>
      </c>
    </row>
    <row r="21" customFormat="false" ht="15" hidden="false" customHeight="false" outlineLevel="0" collapsed="false">
      <c r="A21" s="101" t="str">
        <f aca="false">sampleSubmissionForm!A22</f>
        <v>Which quantification method was used to calculate sample quantities:</v>
      </c>
      <c r="B21" s="101" t="str">
        <f aca="false">IF(B19=0,$A$32,IF(B19="Y",sampleSubmissionForm!B22,$A$32))</f>
        <v>devNA</v>
      </c>
      <c r="C21" s="102" t="s">
        <v>63</v>
      </c>
      <c r="D21" s="103" t="str">
        <f aca="false">IF(B21=0,"",B21)</f>
        <v>devNA</v>
      </c>
    </row>
    <row r="22" customFormat="false" ht="15" hidden="false" customHeight="false" outlineLevel="0" collapsed="false">
      <c r="A22" s="0" t="n">
        <f aca="false">sampleSubmissionForm!A23</f>
        <v>0</v>
      </c>
      <c r="B22" s="0" t="str">
        <f aca="false">sampleSubmissionForm!B23</f>
        <v>.</v>
      </c>
      <c r="C22" s="89"/>
      <c r="D22" s="82"/>
    </row>
    <row r="23" customFormat="false" ht="15" hidden="false" customHeight="false" outlineLevel="0" collapsed="false">
      <c r="A23" s="104" t="str">
        <f aca="false">sampleSubmissionForm!A24</f>
        <v>Ethics:</v>
      </c>
      <c r="B23" s="105" t="str">
        <f aca="false">sampleSubmissionForm!B24</f>
        <v>.</v>
      </c>
      <c r="C23" s="106"/>
      <c r="D23" s="107"/>
    </row>
    <row r="24" customFormat="false" ht="15" hidden="false" customHeight="false" outlineLevel="0" collapsed="false">
      <c r="A24" s="105" t="str">
        <f aca="false">sampleSubmissionForm!A25</f>
        <v>Do you have ethics approval for these samples:</v>
      </c>
      <c r="B24" s="105" t="n">
        <f aca="false">sampleSubmissionForm!B25</f>
        <v>0</v>
      </c>
      <c r="C24" s="106" t="s">
        <v>64</v>
      </c>
      <c r="D24" s="107" t="str">
        <f aca="false">IF(B24=0,"",B24)</f>
        <v/>
      </c>
    </row>
    <row r="25" customFormat="false" ht="15" hidden="false" customHeight="false" outlineLevel="0" collapsed="false">
      <c r="A25" s="105" t="str">
        <f aca="false">sampleSubmissionForm!A26</f>
        <v>Are the samples De-Identified:</v>
      </c>
      <c r="B25" s="105" t="n">
        <f aca="false">sampleSubmissionForm!B26</f>
        <v>0</v>
      </c>
      <c r="C25" s="106" t="s">
        <v>65</v>
      </c>
      <c r="D25" s="107" t="str">
        <f aca="false">IF(B25=0,"",B25)</f>
        <v/>
      </c>
    </row>
    <row r="26" customFormat="false" ht="15" hidden="false" customHeight="false" outlineLevel="0" collapsed="false">
      <c r="A26" s="105" t="str">
        <f aca="false">sampleSubmissionForm!A27</f>
        <v>Are the samples of Indigenous origin:</v>
      </c>
      <c r="B26" s="105" t="n">
        <f aca="false">sampleSubmissionForm!B27</f>
        <v>0</v>
      </c>
      <c r="C26" s="106" t="s">
        <v>66</v>
      </c>
      <c r="D26" s="107" t="str">
        <f aca="false">IF(B26=0,"",B26)</f>
        <v/>
      </c>
    </row>
    <row r="27" customFormat="false" ht="15" hidden="false" customHeight="false" outlineLevel="0" collapsed="false">
      <c r="A27" s="0" t="n">
        <f aca="false">sampleSubmissionForm!A28</f>
        <v>0</v>
      </c>
      <c r="B27" s="0" t="str">
        <f aca="false">sampleSubmissionForm!B28</f>
        <v>.</v>
      </c>
    </row>
    <row r="28" customFormat="false" ht="15" hidden="false" customHeight="false" outlineLevel="0" collapsed="false">
      <c r="A28" s="108" t="str">
        <f aca="false">sampleSubmissionForm!A29</f>
        <v>Notes:</v>
      </c>
      <c r="B28" s="108" t="s">
        <v>1</v>
      </c>
      <c r="C28" s="109"/>
      <c r="D28" s="109"/>
    </row>
    <row r="29" customFormat="false" ht="15" hidden="false" customHeight="false" outlineLevel="0" collapsed="false">
      <c r="A29" s="109" t="str">
        <f aca="false">sampleSubmissionForm!A30</f>
        <v>Enter Additional Notes Here</v>
      </c>
      <c r="B29" s="109" t="str">
        <f aca="false">IF(OR(A29="",A29="Enter additional notes here"),"",A29)</f>
        <v/>
      </c>
      <c r="C29" s="109" t="s">
        <v>67</v>
      </c>
      <c r="D29" s="109" t="str">
        <f aca="false">IF(B29=0,"",B29)</f>
        <v/>
      </c>
    </row>
    <row r="32" customFormat="false" ht="15" hidden="false" customHeight="false" outlineLevel="0" collapsed="false">
      <c r="A32" s="0" t="s">
        <v>68</v>
      </c>
    </row>
  </sheetData>
  <sheetProtection algorithmName="SHA-512" hashValue="u0I4wiShMPIAXuW0PNwHs2Bbx+Dqhf2J70+gA0kAONieGXKOgDr2uUaAThOGo26zy/TsSDW2McaBw+Wa2c4FhA==" saltValue="YJfxZYeccGtRgL7ia4UsEQ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P500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8.63671875" defaultRowHeight="15.75" zeroHeight="false" outlineLevelRow="0" outlineLevelCol="0"/>
  <cols>
    <col collapsed="false" customWidth="true" hidden="false" outlineLevel="0" max="8" min="2" style="0" width="20.63"/>
  </cols>
  <sheetData>
    <row r="1" customFormat="false" ht="15.75" hidden="false" customHeight="false" outlineLevel="0" collapsed="false">
      <c r="B1" s="0" t="s">
        <v>69</v>
      </c>
      <c r="C1" s="0" t="s">
        <v>70</v>
      </c>
      <c r="D1" s="0" t="s">
        <v>36</v>
      </c>
      <c r="E1" s="0" t="s">
        <v>37</v>
      </c>
      <c r="F1" s="0" t="s">
        <v>71</v>
      </c>
      <c r="G1" s="0" t="s">
        <v>72</v>
      </c>
      <c r="H1" s="0" t="str">
        <f aca="false">SampleDetails!G8</f>
        <v>Other</v>
      </c>
      <c r="J1" s="0" t="s">
        <v>73</v>
      </c>
      <c r="K1" s="0" t="s">
        <v>74</v>
      </c>
      <c r="L1" s="0" t="s">
        <v>75</v>
      </c>
      <c r="M1" s="0" t="s">
        <v>76</v>
      </c>
      <c r="N1" s="0" t="s">
        <v>77</v>
      </c>
      <c r="O1" s="0" t="s">
        <v>78</v>
      </c>
      <c r="P1" s="0" t="s">
        <v>79</v>
      </c>
    </row>
    <row r="2" customFormat="false" ht="15.75" hidden="false" customHeight="false" outlineLevel="0" collapsed="false">
      <c r="B2" s="0" t="str">
        <f aca="true" t="array" ref="B2:B2">IF(INDIRECT("SampleDetails!"&amp;J$1&amp;$I2)="","",SampleDetails!A10)</f>
        <v/>
      </c>
      <c r="C2" s="0" t="str">
        <f aca="true" t="array" ref="C2:C2">IF(INDIRECT("SampleDetails!"&amp;K$1&amp;$I2)="","",SampleDetails!B10)</f>
        <v/>
      </c>
      <c r="D2" s="0" t="str">
        <f aca="true" t="array" ref="D2:D2">IF(INDIRECT("SampleDetails!"&amp;L$1&amp;$I2)="","",SampleDetails!C10)</f>
        <v/>
      </c>
      <c r="E2" s="0" t="str">
        <f aca="true" t="array" ref="E2:E2">IF(INDIRECT("SampleDetails!"&amp;M$1&amp;$I2)="","",SampleDetails!D10)</f>
        <v/>
      </c>
      <c r="F2" s="0" t="str">
        <f aca="true" t="array" ref="F2:F2">IF(INDIRECT("SampleDetails!"&amp;N$1&amp;$I2)="","",SampleDetails!E10)</f>
        <v/>
      </c>
      <c r="G2" s="0" t="str">
        <f aca="true" t="array" ref="G2:G2">IF(INDIRECT("SampleDetails!"&amp;O$1&amp;$I2)="","",SampleDetails!F10)</f>
        <v/>
      </c>
      <c r="H2" s="0" t="str">
        <f aca="true" t="array" ref="H2:H2">IF(INDIRECT("SampleDetails!"&amp;P$1&amp;$I2)="","",SampleDetails!G10)</f>
        <v/>
      </c>
      <c r="I2" s="0" t="n">
        <v>10</v>
      </c>
    </row>
    <row r="3" customFormat="false" ht="15.75" hidden="false" customHeight="false" outlineLevel="0" collapsed="false">
      <c r="B3" s="0" t="str">
        <f aca="true" t="array" ref="B3:B3">IF(INDIRECT("SampleDetails!"&amp;J$1&amp;$I3)="","",SampleDetails!A11)</f>
        <v/>
      </c>
      <c r="C3" s="0" t="str">
        <f aca="true" t="array" ref="C3:C3">IF(INDIRECT("SampleDetails!"&amp;K$1&amp;$I3)="","",SampleDetails!B11)</f>
        <v/>
      </c>
      <c r="D3" s="0" t="str">
        <f aca="true" t="array" ref="D3:D3">IF(INDIRECT("SampleDetails!"&amp;L$1&amp;$I3)="","",SampleDetails!C11)</f>
        <v/>
      </c>
      <c r="E3" s="0" t="str">
        <f aca="true" t="array" ref="E3:E3">IF(INDIRECT("SampleDetails!"&amp;M$1&amp;$I3)="","",SampleDetails!D11)</f>
        <v/>
      </c>
      <c r="F3" s="0" t="str">
        <f aca="true" t="array" ref="F3:F3">IF(INDIRECT("SampleDetails!"&amp;N$1&amp;$I3)="","",SampleDetails!E11)</f>
        <v/>
      </c>
      <c r="G3" s="0" t="str">
        <f aca="true" t="array" ref="G3:G3">IF(INDIRECT("SampleDetails!"&amp;O$1&amp;$I3)="","",SampleDetails!F11)</f>
        <v/>
      </c>
      <c r="H3" s="0" t="str">
        <f aca="true" t="array" ref="H3:H3">IF(INDIRECT("SampleDetails!"&amp;P$1&amp;$I3)="","",SampleDetails!G11)</f>
        <v/>
      </c>
      <c r="I3" s="0" t="n">
        <v>11</v>
      </c>
    </row>
    <row r="4" customFormat="false" ht="15.75" hidden="false" customHeight="false" outlineLevel="0" collapsed="false">
      <c r="B4" s="0" t="str">
        <f aca="true" t="array" ref="B4:B4">IF(INDIRECT("SampleDetails!"&amp;J$1&amp;$I4)="","",SampleDetails!A12)</f>
        <v/>
      </c>
      <c r="C4" s="0" t="str">
        <f aca="true" t="array" ref="C4:C4">IF(INDIRECT("SampleDetails!"&amp;K$1&amp;$I4)="","",SampleDetails!B12)</f>
        <v/>
      </c>
      <c r="D4" s="0" t="str">
        <f aca="true" t="array" ref="D4:D4">IF(INDIRECT("SampleDetails!"&amp;L$1&amp;$I4)="","",SampleDetails!C12)</f>
        <v/>
      </c>
      <c r="E4" s="0" t="str">
        <f aca="true" t="array" ref="E4:E4">IF(INDIRECT("SampleDetails!"&amp;M$1&amp;$I4)="","",SampleDetails!D12)</f>
        <v/>
      </c>
      <c r="F4" s="0" t="str">
        <f aca="true" t="array" ref="F4:F4">IF(INDIRECT("SampleDetails!"&amp;N$1&amp;$I4)="","",SampleDetails!E12)</f>
        <v/>
      </c>
      <c r="G4" s="0" t="str">
        <f aca="true" t="array" ref="G4:G4">IF(INDIRECT("SampleDetails!"&amp;O$1&amp;$I4)="","",SampleDetails!F12)</f>
        <v/>
      </c>
      <c r="H4" s="0" t="str">
        <f aca="true" t="array" ref="H4:H4">IF(INDIRECT("SampleDetails!"&amp;P$1&amp;$I4)="","",SampleDetails!G12)</f>
        <v/>
      </c>
      <c r="I4" s="0" t="n">
        <v>12</v>
      </c>
    </row>
    <row r="5" customFormat="false" ht="15.75" hidden="false" customHeight="false" outlineLevel="0" collapsed="false">
      <c r="B5" s="0" t="str">
        <f aca="true" t="array" ref="B5:B5">IF(INDIRECT("SampleDetails!"&amp;J$1&amp;$I5)="","",SampleDetails!A13)</f>
        <v/>
      </c>
      <c r="C5" s="0" t="str">
        <f aca="true" t="array" ref="C5:C5">IF(INDIRECT("SampleDetails!"&amp;K$1&amp;$I5)="","",SampleDetails!B13)</f>
        <v/>
      </c>
      <c r="D5" s="0" t="str">
        <f aca="true" t="array" ref="D5:D5">IF(INDIRECT("SampleDetails!"&amp;L$1&amp;$I5)="","",SampleDetails!C13)</f>
        <v/>
      </c>
      <c r="E5" s="0" t="str">
        <f aca="true" t="array" ref="E5:E5">IF(INDIRECT("SampleDetails!"&amp;M$1&amp;$I5)="","",SampleDetails!D13)</f>
        <v/>
      </c>
      <c r="F5" s="0" t="str">
        <f aca="true" t="array" ref="F5:F5">IF(INDIRECT("SampleDetails!"&amp;N$1&amp;$I5)="","",SampleDetails!E13)</f>
        <v/>
      </c>
      <c r="G5" s="0" t="str">
        <f aca="true" t="array" ref="G5:G5">IF(INDIRECT("SampleDetails!"&amp;O$1&amp;$I5)="","",SampleDetails!F13)</f>
        <v/>
      </c>
      <c r="H5" s="0" t="str">
        <f aca="true" t="array" ref="H5:H5">IF(INDIRECT("SampleDetails!"&amp;P$1&amp;$I5)="","",SampleDetails!G13)</f>
        <v/>
      </c>
      <c r="I5" s="0" t="n">
        <v>13</v>
      </c>
    </row>
    <row r="6" customFormat="false" ht="15.75" hidden="false" customHeight="false" outlineLevel="0" collapsed="false">
      <c r="B6" s="0" t="str">
        <f aca="true" t="array" ref="B6:B6">IF(INDIRECT("SampleDetails!"&amp;J$1&amp;$I6)="","",SampleDetails!A14)</f>
        <v/>
      </c>
      <c r="C6" s="0" t="str">
        <f aca="true" t="array" ref="C6:C6">IF(INDIRECT("SampleDetails!"&amp;K$1&amp;$I6)="","",SampleDetails!B14)</f>
        <v/>
      </c>
      <c r="D6" s="0" t="str">
        <f aca="true" t="array" ref="D6:D6">IF(INDIRECT("SampleDetails!"&amp;L$1&amp;$I6)="","",SampleDetails!C14)</f>
        <v/>
      </c>
      <c r="E6" s="0" t="str">
        <f aca="true" t="array" ref="E6:E6">IF(INDIRECT("SampleDetails!"&amp;M$1&amp;$I6)="","",SampleDetails!D14)</f>
        <v/>
      </c>
      <c r="F6" s="0" t="str">
        <f aca="true" t="array" ref="F6:F6">IF(INDIRECT("SampleDetails!"&amp;N$1&amp;$I6)="","",SampleDetails!E14)</f>
        <v/>
      </c>
      <c r="G6" s="0" t="str">
        <f aca="true" t="array" ref="G6:G6">IF(INDIRECT("SampleDetails!"&amp;O$1&amp;$I6)="","",SampleDetails!F14)</f>
        <v/>
      </c>
      <c r="H6" s="0" t="str">
        <f aca="true" t="array" ref="H6:H6">IF(INDIRECT("SampleDetails!"&amp;P$1&amp;$I6)="","",SampleDetails!G14)</f>
        <v/>
      </c>
      <c r="I6" s="0" t="n">
        <v>14</v>
      </c>
    </row>
    <row r="7" customFormat="false" ht="15.75" hidden="false" customHeight="false" outlineLevel="0" collapsed="false">
      <c r="B7" s="0" t="str">
        <f aca="true" t="array" ref="B7:B7">IF(INDIRECT("SampleDetails!"&amp;J$1&amp;$I7)="","",SampleDetails!A15)</f>
        <v/>
      </c>
      <c r="C7" s="0" t="str">
        <f aca="true" t="array" ref="C7:C7">IF(INDIRECT("SampleDetails!"&amp;K$1&amp;$I7)="","",SampleDetails!B15)</f>
        <v/>
      </c>
      <c r="D7" s="0" t="str">
        <f aca="true" t="array" ref="D7:D7">IF(INDIRECT("SampleDetails!"&amp;L$1&amp;$I7)="","",SampleDetails!C15)</f>
        <v/>
      </c>
      <c r="E7" s="0" t="str">
        <f aca="true" t="array" ref="E7:E7">IF(INDIRECT("SampleDetails!"&amp;M$1&amp;$I7)="","",SampleDetails!D15)</f>
        <v/>
      </c>
      <c r="F7" s="0" t="str">
        <f aca="true" t="array" ref="F7:F7">IF(INDIRECT("SampleDetails!"&amp;N$1&amp;$I7)="","",SampleDetails!E15)</f>
        <v/>
      </c>
      <c r="G7" s="0" t="str">
        <f aca="true" t="array" ref="G7:G7">IF(INDIRECT("SampleDetails!"&amp;O$1&amp;$I7)="","",SampleDetails!F15)</f>
        <v/>
      </c>
      <c r="H7" s="0" t="str">
        <f aca="true" t="array" ref="H7:H7">IF(INDIRECT("SampleDetails!"&amp;P$1&amp;$I7)="","",SampleDetails!G15)</f>
        <v/>
      </c>
      <c r="I7" s="0" t="n">
        <v>15</v>
      </c>
    </row>
    <row r="8" customFormat="false" ht="15.75" hidden="false" customHeight="false" outlineLevel="0" collapsed="false">
      <c r="B8" s="0" t="str">
        <f aca="true" t="array" ref="B8:B8">IF(INDIRECT("SampleDetails!"&amp;J$1&amp;$I8)="","",SampleDetails!A16)</f>
        <v/>
      </c>
      <c r="C8" s="0" t="str">
        <f aca="true" t="array" ref="C8:C8">IF(INDIRECT("SampleDetails!"&amp;K$1&amp;$I8)="","",SampleDetails!B16)</f>
        <v/>
      </c>
      <c r="D8" s="0" t="str">
        <f aca="true" t="array" ref="D8:D8">IF(INDIRECT("SampleDetails!"&amp;L$1&amp;$I8)="","",SampleDetails!C16)</f>
        <v/>
      </c>
      <c r="E8" s="0" t="str">
        <f aca="true" t="array" ref="E8:E8">IF(INDIRECT("SampleDetails!"&amp;M$1&amp;$I8)="","",SampleDetails!D16)</f>
        <v/>
      </c>
      <c r="F8" s="0" t="str">
        <f aca="true" t="array" ref="F8:F8">IF(INDIRECT("SampleDetails!"&amp;N$1&amp;$I8)="","",SampleDetails!E16)</f>
        <v/>
      </c>
      <c r="G8" s="0" t="str">
        <f aca="true" t="array" ref="G8:G8">IF(INDIRECT("SampleDetails!"&amp;O$1&amp;$I8)="","",SampleDetails!F16)</f>
        <v/>
      </c>
      <c r="H8" s="0" t="str">
        <f aca="true" t="array" ref="H8:H8">IF(INDIRECT("SampleDetails!"&amp;P$1&amp;$I8)="","",SampleDetails!G16)</f>
        <v/>
      </c>
      <c r="I8" s="0" t="n">
        <v>16</v>
      </c>
    </row>
    <row r="9" customFormat="false" ht="15.75" hidden="false" customHeight="false" outlineLevel="0" collapsed="false">
      <c r="B9" s="0" t="str">
        <f aca="true" t="array" ref="B9:B9">IF(INDIRECT("SampleDetails!"&amp;J$1&amp;$I9)="","",SampleDetails!A17)</f>
        <v/>
      </c>
      <c r="C9" s="0" t="str">
        <f aca="true" t="array" ref="C9:C9">IF(INDIRECT("SampleDetails!"&amp;K$1&amp;$I9)="","",SampleDetails!B17)</f>
        <v/>
      </c>
      <c r="D9" s="0" t="str">
        <f aca="true" t="array" ref="D9:D9">IF(INDIRECT("SampleDetails!"&amp;L$1&amp;$I9)="","",SampleDetails!C17)</f>
        <v/>
      </c>
      <c r="E9" s="0" t="str">
        <f aca="true" t="array" ref="E9:E9">IF(INDIRECT("SampleDetails!"&amp;M$1&amp;$I9)="","",SampleDetails!D17)</f>
        <v/>
      </c>
      <c r="F9" s="0" t="str">
        <f aca="true" t="array" ref="F9:F9">IF(INDIRECT("SampleDetails!"&amp;N$1&amp;$I9)="","",SampleDetails!E17)</f>
        <v/>
      </c>
      <c r="G9" s="0" t="str">
        <f aca="true" t="array" ref="G9:G9">IF(INDIRECT("SampleDetails!"&amp;O$1&amp;$I9)="","",SampleDetails!F17)</f>
        <v/>
      </c>
      <c r="H9" s="0" t="str">
        <f aca="true" t="array" ref="H9:H9">IF(INDIRECT("SampleDetails!"&amp;P$1&amp;$I9)="","",SampleDetails!G17)</f>
        <v/>
      </c>
      <c r="I9" s="0" t="n">
        <v>17</v>
      </c>
    </row>
    <row r="10" customFormat="false" ht="15.75" hidden="false" customHeight="false" outlineLevel="0" collapsed="false">
      <c r="B10" s="0" t="str">
        <f aca="true" t="array" ref="B10:B10">IF(INDIRECT("SampleDetails!"&amp;J$1&amp;$I10)="","",SampleDetails!A18)</f>
        <v/>
      </c>
      <c r="C10" s="0" t="str">
        <f aca="true" t="array" ref="C10:C10">IF(INDIRECT("SampleDetails!"&amp;K$1&amp;$I10)="","",SampleDetails!B18)</f>
        <v/>
      </c>
      <c r="D10" s="0" t="str">
        <f aca="true" t="array" ref="D10:D10">IF(INDIRECT("SampleDetails!"&amp;L$1&amp;$I10)="","",SampleDetails!C18)</f>
        <v/>
      </c>
      <c r="E10" s="0" t="str">
        <f aca="true" t="array" ref="E10:E10">IF(INDIRECT("SampleDetails!"&amp;M$1&amp;$I10)="","",SampleDetails!D18)</f>
        <v/>
      </c>
      <c r="F10" s="0" t="str">
        <f aca="true" t="array" ref="F10:F10">IF(INDIRECT("SampleDetails!"&amp;N$1&amp;$I10)="","",SampleDetails!E18)</f>
        <v/>
      </c>
      <c r="G10" s="0" t="str">
        <f aca="true" t="array" ref="G10:G10">IF(INDIRECT("SampleDetails!"&amp;O$1&amp;$I10)="","",SampleDetails!F18)</f>
        <v/>
      </c>
      <c r="H10" s="0" t="str">
        <f aca="true" t="array" ref="H10:H10">IF(INDIRECT("SampleDetails!"&amp;P$1&amp;$I10)="","",SampleDetails!G18)</f>
        <v/>
      </c>
      <c r="I10" s="0" t="n">
        <v>18</v>
      </c>
    </row>
    <row r="11" customFormat="false" ht="15.75" hidden="false" customHeight="false" outlineLevel="0" collapsed="false">
      <c r="B11" s="0" t="str">
        <f aca="true" t="array" ref="B11:B11">IF(INDIRECT("SampleDetails!"&amp;J$1&amp;$I11)="","",SampleDetails!A19)</f>
        <v/>
      </c>
      <c r="C11" s="0" t="str">
        <f aca="true" t="array" ref="C11:C11">IF(INDIRECT("SampleDetails!"&amp;K$1&amp;$I11)="","",SampleDetails!B19)</f>
        <v/>
      </c>
      <c r="D11" s="0" t="str">
        <f aca="true" t="array" ref="D11:D11">IF(INDIRECT("SampleDetails!"&amp;L$1&amp;$I11)="","",SampleDetails!C19)</f>
        <v/>
      </c>
      <c r="E11" s="0" t="str">
        <f aca="true" t="array" ref="E11:E11">IF(INDIRECT("SampleDetails!"&amp;M$1&amp;$I11)="","",SampleDetails!D19)</f>
        <v/>
      </c>
      <c r="F11" s="0" t="str">
        <f aca="true" t="array" ref="F11:F11">IF(INDIRECT("SampleDetails!"&amp;N$1&amp;$I11)="","",SampleDetails!E19)</f>
        <v/>
      </c>
      <c r="G11" s="0" t="str">
        <f aca="true" t="array" ref="G11:G11">IF(INDIRECT("SampleDetails!"&amp;O$1&amp;$I11)="","",SampleDetails!F19)</f>
        <v/>
      </c>
      <c r="H11" s="0" t="str">
        <f aca="true" t="array" ref="H11:H11">IF(INDIRECT("SampleDetails!"&amp;P$1&amp;$I11)="","",SampleDetails!G19)</f>
        <v/>
      </c>
      <c r="I11" s="0" t="n">
        <v>19</v>
      </c>
    </row>
    <row r="12" customFormat="false" ht="15.75" hidden="false" customHeight="false" outlineLevel="0" collapsed="false">
      <c r="B12" s="0" t="str">
        <f aca="true" t="array" ref="B12:B12">IF(INDIRECT("SampleDetails!"&amp;J$1&amp;$I12)="","",SampleDetails!A20)</f>
        <v/>
      </c>
      <c r="C12" s="0" t="str">
        <f aca="true" t="array" ref="C12:C12">IF(INDIRECT("SampleDetails!"&amp;K$1&amp;$I12)="","",SampleDetails!B20)</f>
        <v/>
      </c>
      <c r="D12" s="0" t="str">
        <f aca="true" t="array" ref="D12:D12">IF(INDIRECT("SampleDetails!"&amp;L$1&amp;$I12)="","",SampleDetails!C20)</f>
        <v/>
      </c>
      <c r="E12" s="0" t="str">
        <f aca="true" t="array" ref="E12:E12">IF(INDIRECT("SampleDetails!"&amp;M$1&amp;$I12)="","",SampleDetails!D20)</f>
        <v/>
      </c>
      <c r="F12" s="0" t="str">
        <f aca="true" t="array" ref="F12:F12">IF(INDIRECT("SampleDetails!"&amp;N$1&amp;$I12)="","",SampleDetails!E20)</f>
        <v/>
      </c>
      <c r="G12" s="0" t="str">
        <f aca="true" t="array" ref="G12:G12">IF(INDIRECT("SampleDetails!"&amp;O$1&amp;$I12)="","",SampleDetails!F20)</f>
        <v/>
      </c>
      <c r="H12" s="0" t="str">
        <f aca="true" t="array" ref="H12:H12">IF(INDIRECT("SampleDetails!"&amp;P$1&amp;$I12)="","",SampleDetails!G20)</f>
        <v/>
      </c>
      <c r="I12" s="0" t="n">
        <v>20</v>
      </c>
    </row>
    <row r="13" customFormat="false" ht="15.75" hidden="false" customHeight="false" outlineLevel="0" collapsed="false">
      <c r="B13" s="0" t="str">
        <f aca="true" t="array" ref="B13:B13">IF(INDIRECT("SampleDetails!"&amp;J$1&amp;$I13)="","",SampleDetails!A21)</f>
        <v/>
      </c>
      <c r="C13" s="0" t="str">
        <f aca="true" t="array" ref="C13:C13">IF(INDIRECT("SampleDetails!"&amp;K$1&amp;$I13)="","",SampleDetails!B21)</f>
        <v/>
      </c>
      <c r="D13" s="0" t="str">
        <f aca="true" t="array" ref="D13:D13">IF(INDIRECT("SampleDetails!"&amp;L$1&amp;$I13)="","",SampleDetails!C21)</f>
        <v/>
      </c>
      <c r="E13" s="0" t="str">
        <f aca="true" t="array" ref="E13:E13">IF(INDIRECT("SampleDetails!"&amp;M$1&amp;$I13)="","",SampleDetails!D21)</f>
        <v/>
      </c>
      <c r="F13" s="0" t="str">
        <f aca="true" t="array" ref="F13:F13">IF(INDIRECT("SampleDetails!"&amp;N$1&amp;$I13)="","",SampleDetails!E21)</f>
        <v/>
      </c>
      <c r="G13" s="0" t="str">
        <f aca="true" t="array" ref="G13:G13">IF(INDIRECT("SampleDetails!"&amp;O$1&amp;$I13)="","",SampleDetails!F21)</f>
        <v/>
      </c>
      <c r="H13" s="0" t="str">
        <f aca="true" t="array" ref="H13:H13">IF(INDIRECT("SampleDetails!"&amp;P$1&amp;$I13)="","",SampleDetails!G21)</f>
        <v/>
      </c>
      <c r="I13" s="0" t="n">
        <v>21</v>
      </c>
    </row>
    <row r="14" customFormat="false" ht="15.75" hidden="false" customHeight="false" outlineLevel="0" collapsed="false">
      <c r="B14" s="0" t="str">
        <f aca="true" t="array" ref="B14:B14">IF(INDIRECT("SampleDetails!"&amp;J$1&amp;$I14)="","",SampleDetails!A22)</f>
        <v/>
      </c>
      <c r="C14" s="0" t="str">
        <f aca="true" t="array" ref="C14:C14">IF(INDIRECT("SampleDetails!"&amp;K$1&amp;$I14)="","",SampleDetails!B22)</f>
        <v/>
      </c>
      <c r="D14" s="0" t="str">
        <f aca="true" t="array" ref="D14:D14">IF(INDIRECT("SampleDetails!"&amp;L$1&amp;$I14)="","",SampleDetails!C22)</f>
        <v/>
      </c>
      <c r="E14" s="0" t="str">
        <f aca="true" t="array" ref="E14:E14">IF(INDIRECT("SampleDetails!"&amp;M$1&amp;$I14)="","",SampleDetails!D22)</f>
        <v/>
      </c>
      <c r="F14" s="0" t="str">
        <f aca="true" t="array" ref="F14:F14">IF(INDIRECT("SampleDetails!"&amp;N$1&amp;$I14)="","",SampleDetails!E22)</f>
        <v/>
      </c>
      <c r="G14" s="0" t="str">
        <f aca="true" t="array" ref="G14:G14">IF(INDIRECT("SampleDetails!"&amp;O$1&amp;$I14)="","",SampleDetails!F22)</f>
        <v/>
      </c>
      <c r="H14" s="0" t="str">
        <f aca="true" t="array" ref="H14:H14">IF(INDIRECT("SampleDetails!"&amp;P$1&amp;$I14)="","",SampleDetails!G22)</f>
        <v/>
      </c>
      <c r="I14" s="0" t="n">
        <v>22</v>
      </c>
    </row>
    <row r="15" customFormat="false" ht="15.75" hidden="false" customHeight="false" outlineLevel="0" collapsed="false">
      <c r="B15" s="0" t="str">
        <f aca="true" t="array" ref="B15:B15">IF(INDIRECT("SampleDetails!"&amp;J$1&amp;$I15)="","",SampleDetails!A23)</f>
        <v/>
      </c>
      <c r="C15" s="0" t="str">
        <f aca="true" t="array" ref="C15:C15">IF(INDIRECT("SampleDetails!"&amp;K$1&amp;$I15)="","",SampleDetails!B23)</f>
        <v/>
      </c>
      <c r="D15" s="0" t="str">
        <f aca="true" t="array" ref="D15:D15">IF(INDIRECT("SampleDetails!"&amp;L$1&amp;$I15)="","",SampleDetails!C23)</f>
        <v/>
      </c>
      <c r="E15" s="0" t="str">
        <f aca="true" t="array" ref="E15:E15">IF(INDIRECT("SampleDetails!"&amp;M$1&amp;$I15)="","",SampleDetails!D23)</f>
        <v/>
      </c>
      <c r="F15" s="0" t="str">
        <f aca="true" t="array" ref="F15:F15">IF(INDIRECT("SampleDetails!"&amp;N$1&amp;$I15)="","",SampleDetails!E23)</f>
        <v/>
      </c>
      <c r="G15" s="0" t="str">
        <f aca="true" t="array" ref="G15:G15">IF(INDIRECT("SampleDetails!"&amp;O$1&amp;$I15)="","",SampleDetails!F23)</f>
        <v/>
      </c>
      <c r="H15" s="0" t="str">
        <f aca="true" t="array" ref="H15:H15">IF(INDIRECT("SampleDetails!"&amp;P$1&amp;$I15)="","",SampleDetails!G23)</f>
        <v/>
      </c>
      <c r="I15" s="0" t="n">
        <v>23</v>
      </c>
    </row>
    <row r="16" customFormat="false" ht="15.75" hidden="false" customHeight="false" outlineLevel="0" collapsed="false">
      <c r="B16" s="0" t="str">
        <f aca="true" t="array" ref="B16:B16">IF(INDIRECT("SampleDetails!"&amp;J$1&amp;$I16)="","",SampleDetails!A24)</f>
        <v/>
      </c>
      <c r="C16" s="0" t="str">
        <f aca="true" t="array" ref="C16:C16">IF(INDIRECT("SampleDetails!"&amp;K$1&amp;$I16)="","",SampleDetails!B24)</f>
        <v/>
      </c>
      <c r="D16" s="0" t="str">
        <f aca="true" t="array" ref="D16:D16">IF(INDIRECT("SampleDetails!"&amp;L$1&amp;$I16)="","",SampleDetails!C24)</f>
        <v/>
      </c>
      <c r="E16" s="0" t="str">
        <f aca="true" t="array" ref="E16:E16">IF(INDIRECT("SampleDetails!"&amp;M$1&amp;$I16)="","",SampleDetails!D24)</f>
        <v/>
      </c>
      <c r="F16" s="0" t="str">
        <f aca="true" t="array" ref="F16:F16">IF(INDIRECT("SampleDetails!"&amp;N$1&amp;$I16)="","",SampleDetails!E24)</f>
        <v/>
      </c>
      <c r="G16" s="0" t="str">
        <f aca="true" t="array" ref="G16:G16">IF(INDIRECT("SampleDetails!"&amp;O$1&amp;$I16)="","",SampleDetails!F24)</f>
        <v/>
      </c>
      <c r="H16" s="0" t="str">
        <f aca="true" t="array" ref="H16:H16">IF(INDIRECT("SampleDetails!"&amp;P$1&amp;$I16)="","",SampleDetails!G24)</f>
        <v/>
      </c>
      <c r="I16" s="0" t="n">
        <v>24</v>
      </c>
    </row>
    <row r="17" customFormat="false" ht="15.75" hidden="false" customHeight="false" outlineLevel="0" collapsed="false">
      <c r="B17" s="0" t="str">
        <f aca="true" t="array" ref="B17:B17">IF(INDIRECT("SampleDetails!"&amp;J$1&amp;$I17)="","",SampleDetails!A25)</f>
        <v/>
      </c>
      <c r="C17" s="0" t="str">
        <f aca="true" t="array" ref="C17:C17">IF(INDIRECT("SampleDetails!"&amp;K$1&amp;$I17)="","",SampleDetails!B25)</f>
        <v/>
      </c>
      <c r="D17" s="0" t="str">
        <f aca="true" t="array" ref="D17:D17">IF(INDIRECT("SampleDetails!"&amp;L$1&amp;$I17)="","",SampleDetails!C25)</f>
        <v/>
      </c>
      <c r="E17" s="0" t="str">
        <f aca="true" t="array" ref="E17:E17">IF(INDIRECT("SampleDetails!"&amp;M$1&amp;$I17)="","",SampleDetails!D25)</f>
        <v/>
      </c>
      <c r="F17" s="0" t="str">
        <f aca="true" t="array" ref="F17:F17">IF(INDIRECT("SampleDetails!"&amp;N$1&amp;$I17)="","",SampleDetails!E25)</f>
        <v/>
      </c>
      <c r="G17" s="0" t="str">
        <f aca="true" t="array" ref="G17:G17">IF(INDIRECT("SampleDetails!"&amp;O$1&amp;$I17)="","",SampleDetails!F25)</f>
        <v/>
      </c>
      <c r="H17" s="0" t="str">
        <f aca="true" t="array" ref="H17:H17">IF(INDIRECT("SampleDetails!"&amp;P$1&amp;$I17)="","",SampleDetails!G25)</f>
        <v/>
      </c>
      <c r="I17" s="0" t="n">
        <v>25</v>
      </c>
    </row>
    <row r="18" customFormat="false" ht="15.75" hidden="false" customHeight="false" outlineLevel="0" collapsed="false">
      <c r="B18" s="0" t="str">
        <f aca="true" t="array" ref="B18:B18">IF(INDIRECT("SampleDetails!"&amp;J$1&amp;$I18)="","",SampleDetails!A26)</f>
        <v/>
      </c>
      <c r="C18" s="0" t="str">
        <f aca="true" t="array" ref="C18:C18">IF(INDIRECT("SampleDetails!"&amp;K$1&amp;$I18)="","",SampleDetails!B26)</f>
        <v/>
      </c>
      <c r="D18" s="0" t="str">
        <f aca="true" t="array" ref="D18:D18">IF(INDIRECT("SampleDetails!"&amp;L$1&amp;$I18)="","",SampleDetails!C26)</f>
        <v/>
      </c>
      <c r="E18" s="0" t="str">
        <f aca="true" t="array" ref="E18:E18">IF(INDIRECT("SampleDetails!"&amp;M$1&amp;$I18)="","",SampleDetails!D26)</f>
        <v/>
      </c>
      <c r="F18" s="0" t="str">
        <f aca="true" t="array" ref="F18:F18">IF(INDIRECT("SampleDetails!"&amp;N$1&amp;$I18)="","",SampleDetails!E26)</f>
        <v/>
      </c>
      <c r="G18" s="0" t="str">
        <f aca="true" t="array" ref="G18:G18">IF(INDIRECT("SampleDetails!"&amp;O$1&amp;$I18)="","",SampleDetails!F26)</f>
        <v/>
      </c>
      <c r="H18" s="0" t="str">
        <f aca="true" t="array" ref="H18:H18">IF(INDIRECT("SampleDetails!"&amp;P$1&amp;$I18)="","",SampleDetails!G26)</f>
        <v/>
      </c>
      <c r="I18" s="0" t="n">
        <v>26</v>
      </c>
    </row>
    <row r="19" customFormat="false" ht="15.75" hidden="false" customHeight="false" outlineLevel="0" collapsed="false">
      <c r="B19" s="0" t="str">
        <f aca="true" t="array" ref="B19:B19">IF(INDIRECT("SampleDetails!"&amp;J$1&amp;$I19)="","",SampleDetails!A27)</f>
        <v/>
      </c>
      <c r="C19" s="0" t="str">
        <f aca="true" t="array" ref="C19:C19">IF(INDIRECT("SampleDetails!"&amp;K$1&amp;$I19)="","",SampleDetails!B27)</f>
        <v/>
      </c>
      <c r="D19" s="0" t="str">
        <f aca="true" t="array" ref="D19:D19">IF(INDIRECT("SampleDetails!"&amp;L$1&amp;$I19)="","",SampleDetails!C27)</f>
        <v/>
      </c>
      <c r="E19" s="0" t="str">
        <f aca="true" t="array" ref="E19:E19">IF(INDIRECT("SampleDetails!"&amp;M$1&amp;$I19)="","",SampleDetails!D27)</f>
        <v/>
      </c>
      <c r="F19" s="0" t="str">
        <f aca="true" t="array" ref="F19:F19">IF(INDIRECT("SampleDetails!"&amp;N$1&amp;$I19)="","",SampleDetails!E27)</f>
        <v/>
      </c>
      <c r="G19" s="0" t="str">
        <f aca="true" t="array" ref="G19:G19">IF(INDIRECT("SampleDetails!"&amp;O$1&amp;$I19)="","",SampleDetails!F27)</f>
        <v/>
      </c>
      <c r="H19" s="0" t="str">
        <f aca="true" t="array" ref="H19:H19">IF(INDIRECT("SampleDetails!"&amp;P$1&amp;$I19)="","",SampleDetails!G27)</f>
        <v/>
      </c>
      <c r="I19" s="0" t="n">
        <v>27</v>
      </c>
    </row>
    <row r="20" customFormat="false" ht="15.75" hidden="false" customHeight="false" outlineLevel="0" collapsed="false">
      <c r="B20" s="0" t="str">
        <f aca="true" t="array" ref="B20:B20">IF(INDIRECT("SampleDetails!"&amp;J$1&amp;$I20)="","",SampleDetails!A28)</f>
        <v/>
      </c>
      <c r="C20" s="0" t="str">
        <f aca="true" t="array" ref="C20:C20">IF(INDIRECT("SampleDetails!"&amp;K$1&amp;$I20)="","",SampleDetails!B28)</f>
        <v/>
      </c>
      <c r="D20" s="0" t="str">
        <f aca="true" t="array" ref="D20:D20">IF(INDIRECT("SampleDetails!"&amp;L$1&amp;$I20)="","",SampleDetails!C28)</f>
        <v/>
      </c>
      <c r="E20" s="0" t="str">
        <f aca="true" t="array" ref="E20:E20">IF(INDIRECT("SampleDetails!"&amp;M$1&amp;$I20)="","",SampleDetails!D28)</f>
        <v/>
      </c>
      <c r="F20" s="0" t="str">
        <f aca="true" t="array" ref="F20:F20">IF(INDIRECT("SampleDetails!"&amp;N$1&amp;$I20)="","",SampleDetails!E28)</f>
        <v/>
      </c>
      <c r="G20" s="0" t="str">
        <f aca="true" t="array" ref="G20:G20">IF(INDIRECT("SampleDetails!"&amp;O$1&amp;$I20)="","",SampleDetails!F28)</f>
        <v/>
      </c>
      <c r="H20" s="0" t="str">
        <f aca="true" t="array" ref="H20:H20">IF(INDIRECT("SampleDetails!"&amp;P$1&amp;$I20)="","",SampleDetails!G28)</f>
        <v/>
      </c>
      <c r="I20" s="0" t="n">
        <v>28</v>
      </c>
    </row>
    <row r="21" customFormat="false" ht="15.75" hidden="false" customHeight="false" outlineLevel="0" collapsed="false">
      <c r="B21" s="0" t="str">
        <f aca="true" t="array" ref="B21:B21">IF(INDIRECT("SampleDetails!"&amp;J$1&amp;$I21)="","",SampleDetails!A29)</f>
        <v/>
      </c>
      <c r="C21" s="0" t="str">
        <f aca="true" t="array" ref="C21:C21">IF(INDIRECT("SampleDetails!"&amp;K$1&amp;$I21)="","",SampleDetails!B29)</f>
        <v/>
      </c>
      <c r="D21" s="0" t="str">
        <f aca="true" t="array" ref="D21:D21">IF(INDIRECT("SampleDetails!"&amp;L$1&amp;$I21)="","",SampleDetails!C29)</f>
        <v/>
      </c>
      <c r="E21" s="0" t="str">
        <f aca="true" t="array" ref="E21:E21">IF(INDIRECT("SampleDetails!"&amp;M$1&amp;$I21)="","",SampleDetails!D29)</f>
        <v/>
      </c>
      <c r="F21" s="0" t="str">
        <f aca="true" t="array" ref="F21:F21">IF(INDIRECT("SampleDetails!"&amp;N$1&amp;$I21)="","",SampleDetails!E29)</f>
        <v/>
      </c>
      <c r="G21" s="0" t="str">
        <f aca="true" t="array" ref="G21:G21">IF(INDIRECT("SampleDetails!"&amp;O$1&amp;$I21)="","",SampleDetails!F29)</f>
        <v/>
      </c>
      <c r="H21" s="0" t="str">
        <f aca="true" t="array" ref="H21:H21">IF(INDIRECT("SampleDetails!"&amp;P$1&amp;$I21)="","",SampleDetails!G29)</f>
        <v/>
      </c>
      <c r="I21" s="0" t="n">
        <v>29</v>
      </c>
    </row>
    <row r="22" customFormat="false" ht="15.75" hidden="false" customHeight="false" outlineLevel="0" collapsed="false">
      <c r="B22" s="0" t="str">
        <f aca="true" t="array" ref="B22:B22">IF(INDIRECT("SampleDetails!"&amp;J$1&amp;$I22)="","",SampleDetails!A30)</f>
        <v/>
      </c>
      <c r="C22" s="0" t="str">
        <f aca="true" t="array" ref="C22:C22">IF(INDIRECT("SampleDetails!"&amp;K$1&amp;$I22)="","",SampleDetails!B30)</f>
        <v/>
      </c>
      <c r="D22" s="0" t="str">
        <f aca="true" t="array" ref="D22:D22">IF(INDIRECT("SampleDetails!"&amp;L$1&amp;$I22)="","",SampleDetails!C30)</f>
        <v/>
      </c>
      <c r="E22" s="0" t="str">
        <f aca="true" t="array" ref="E22:E22">IF(INDIRECT("SampleDetails!"&amp;M$1&amp;$I22)="","",SampleDetails!D30)</f>
        <v/>
      </c>
      <c r="F22" s="0" t="str">
        <f aca="true" t="array" ref="F22:F22">IF(INDIRECT("SampleDetails!"&amp;N$1&amp;$I22)="","",SampleDetails!E30)</f>
        <v/>
      </c>
      <c r="G22" s="0" t="str">
        <f aca="true" t="array" ref="G22:G22">IF(INDIRECT("SampleDetails!"&amp;O$1&amp;$I22)="","",SampleDetails!F30)</f>
        <v/>
      </c>
      <c r="H22" s="0" t="str">
        <f aca="true" t="array" ref="H22:H22">IF(INDIRECT("SampleDetails!"&amp;P$1&amp;$I22)="","",SampleDetails!G30)</f>
        <v/>
      </c>
      <c r="I22" s="0" t="n">
        <v>30</v>
      </c>
    </row>
    <row r="23" customFormat="false" ht="15.75" hidden="false" customHeight="false" outlineLevel="0" collapsed="false">
      <c r="B23" s="0" t="str">
        <f aca="true" t="array" ref="B23:B23">IF(INDIRECT("SampleDetails!"&amp;J$1&amp;$I23)="","",SampleDetails!A31)</f>
        <v/>
      </c>
      <c r="C23" s="0" t="str">
        <f aca="true" t="array" ref="C23:C23">IF(INDIRECT("SampleDetails!"&amp;K$1&amp;$I23)="","",SampleDetails!B31)</f>
        <v/>
      </c>
      <c r="D23" s="0" t="str">
        <f aca="true" t="array" ref="D23:D23">IF(INDIRECT("SampleDetails!"&amp;L$1&amp;$I23)="","",SampleDetails!C31)</f>
        <v/>
      </c>
      <c r="E23" s="0" t="str">
        <f aca="true" t="array" ref="E23:E23">IF(INDIRECT("SampleDetails!"&amp;M$1&amp;$I23)="","",SampleDetails!D31)</f>
        <v/>
      </c>
      <c r="F23" s="0" t="str">
        <f aca="true" t="array" ref="F23:F23">IF(INDIRECT("SampleDetails!"&amp;N$1&amp;$I23)="","",SampleDetails!E31)</f>
        <v/>
      </c>
      <c r="G23" s="0" t="str">
        <f aca="true" t="array" ref="G23:G23">IF(INDIRECT("SampleDetails!"&amp;O$1&amp;$I23)="","",SampleDetails!F31)</f>
        <v/>
      </c>
      <c r="H23" s="0" t="str">
        <f aca="true" t="array" ref="H23:H23">IF(INDIRECT("SampleDetails!"&amp;P$1&amp;$I23)="","",SampleDetails!G31)</f>
        <v/>
      </c>
      <c r="I23" s="0" t="n">
        <v>31</v>
      </c>
    </row>
    <row r="24" customFormat="false" ht="15.75" hidden="false" customHeight="false" outlineLevel="0" collapsed="false">
      <c r="B24" s="0" t="str">
        <f aca="true" t="array" ref="B24:B24">IF(INDIRECT("SampleDetails!"&amp;J$1&amp;$I24)="","",SampleDetails!A32)</f>
        <v/>
      </c>
      <c r="C24" s="0" t="str">
        <f aca="true" t="array" ref="C24:C24">IF(INDIRECT("SampleDetails!"&amp;K$1&amp;$I24)="","",SampleDetails!B32)</f>
        <v/>
      </c>
      <c r="D24" s="0" t="str">
        <f aca="true" t="array" ref="D24:D24">IF(INDIRECT("SampleDetails!"&amp;L$1&amp;$I24)="","",SampleDetails!C32)</f>
        <v/>
      </c>
      <c r="E24" s="0" t="str">
        <f aca="true" t="array" ref="E24:E24">IF(INDIRECT("SampleDetails!"&amp;M$1&amp;$I24)="","",SampleDetails!D32)</f>
        <v/>
      </c>
      <c r="F24" s="0" t="str">
        <f aca="true" t="array" ref="F24:F24">IF(INDIRECT("SampleDetails!"&amp;N$1&amp;$I24)="","",SampleDetails!E32)</f>
        <v/>
      </c>
      <c r="G24" s="0" t="str">
        <f aca="true" t="array" ref="G24:G24">IF(INDIRECT("SampleDetails!"&amp;O$1&amp;$I24)="","",SampleDetails!F32)</f>
        <v/>
      </c>
      <c r="H24" s="0" t="str">
        <f aca="true" t="array" ref="H24:H24">IF(INDIRECT("SampleDetails!"&amp;P$1&amp;$I24)="","",SampleDetails!G32)</f>
        <v/>
      </c>
      <c r="I24" s="0" t="n">
        <v>32</v>
      </c>
    </row>
    <row r="25" customFormat="false" ht="15.75" hidden="false" customHeight="false" outlineLevel="0" collapsed="false">
      <c r="B25" s="0" t="str">
        <f aca="true" t="array" ref="B25:B25">IF(INDIRECT("SampleDetails!"&amp;J$1&amp;$I25)="","",SampleDetails!A33)</f>
        <v/>
      </c>
      <c r="C25" s="0" t="str">
        <f aca="true" t="array" ref="C25:C25">IF(INDIRECT("SampleDetails!"&amp;K$1&amp;$I25)="","",SampleDetails!B33)</f>
        <v/>
      </c>
      <c r="D25" s="0" t="str">
        <f aca="true" t="array" ref="D25:D25">IF(INDIRECT("SampleDetails!"&amp;L$1&amp;$I25)="","",SampleDetails!C33)</f>
        <v/>
      </c>
      <c r="E25" s="0" t="str">
        <f aca="true" t="array" ref="E25:E25">IF(INDIRECT("SampleDetails!"&amp;M$1&amp;$I25)="","",SampleDetails!D33)</f>
        <v/>
      </c>
      <c r="F25" s="0" t="str">
        <f aca="true" t="array" ref="F25:F25">IF(INDIRECT("SampleDetails!"&amp;N$1&amp;$I25)="","",SampleDetails!E33)</f>
        <v/>
      </c>
      <c r="G25" s="0" t="str">
        <f aca="true" t="array" ref="G25:G25">IF(INDIRECT("SampleDetails!"&amp;O$1&amp;$I25)="","",SampleDetails!F33)</f>
        <v/>
      </c>
      <c r="H25" s="0" t="str">
        <f aca="true" t="array" ref="H25:H25">IF(INDIRECT("SampleDetails!"&amp;P$1&amp;$I25)="","",SampleDetails!G33)</f>
        <v/>
      </c>
      <c r="I25" s="0" t="n">
        <v>33</v>
      </c>
    </row>
    <row r="26" customFormat="false" ht="15.75" hidden="false" customHeight="false" outlineLevel="0" collapsed="false">
      <c r="B26" s="0" t="str">
        <f aca="true" t="array" ref="B26:B26">IF(INDIRECT("SampleDetails!"&amp;J$1&amp;$I26)="","",SampleDetails!A34)</f>
        <v/>
      </c>
      <c r="C26" s="0" t="str">
        <f aca="true" t="array" ref="C26:C26">IF(INDIRECT("SampleDetails!"&amp;K$1&amp;$I26)="","",SampleDetails!B34)</f>
        <v/>
      </c>
      <c r="D26" s="0" t="str">
        <f aca="true" t="array" ref="D26:D26">IF(INDIRECT("SampleDetails!"&amp;L$1&amp;$I26)="","",SampleDetails!C34)</f>
        <v/>
      </c>
      <c r="E26" s="0" t="str">
        <f aca="true" t="array" ref="E26:E26">IF(INDIRECT("SampleDetails!"&amp;M$1&amp;$I26)="","",SampleDetails!D34)</f>
        <v/>
      </c>
      <c r="F26" s="0" t="str">
        <f aca="true" t="array" ref="F26:F26">IF(INDIRECT("SampleDetails!"&amp;N$1&amp;$I26)="","",SampleDetails!E34)</f>
        <v/>
      </c>
      <c r="G26" s="0" t="str">
        <f aca="true" t="array" ref="G26:G26">IF(INDIRECT("SampleDetails!"&amp;O$1&amp;$I26)="","",SampleDetails!F34)</f>
        <v/>
      </c>
      <c r="H26" s="0" t="str">
        <f aca="true" t="array" ref="H26:H26">IF(INDIRECT("SampleDetails!"&amp;P$1&amp;$I26)="","",SampleDetails!G34)</f>
        <v/>
      </c>
      <c r="I26" s="0" t="n">
        <v>34</v>
      </c>
    </row>
    <row r="27" customFormat="false" ht="15.75" hidden="false" customHeight="false" outlineLevel="0" collapsed="false">
      <c r="B27" s="0" t="str">
        <f aca="true" t="array" ref="B27:B27">IF(INDIRECT("SampleDetails!"&amp;J$1&amp;$I27)="","",SampleDetails!A35)</f>
        <v/>
      </c>
      <c r="C27" s="0" t="str">
        <f aca="true" t="array" ref="C27:C27">IF(INDIRECT("SampleDetails!"&amp;K$1&amp;$I27)="","",SampleDetails!B35)</f>
        <v/>
      </c>
      <c r="D27" s="0" t="str">
        <f aca="true" t="array" ref="D27:D27">IF(INDIRECT("SampleDetails!"&amp;L$1&amp;$I27)="","",SampleDetails!C35)</f>
        <v/>
      </c>
      <c r="E27" s="0" t="str">
        <f aca="true" t="array" ref="E27:E27">IF(INDIRECT("SampleDetails!"&amp;M$1&amp;$I27)="","",SampleDetails!D35)</f>
        <v/>
      </c>
      <c r="F27" s="0" t="str">
        <f aca="true" t="array" ref="F27:F27">IF(INDIRECT("SampleDetails!"&amp;N$1&amp;$I27)="","",SampleDetails!E35)</f>
        <v/>
      </c>
      <c r="G27" s="0" t="str">
        <f aca="true" t="array" ref="G27:G27">IF(INDIRECT("SampleDetails!"&amp;O$1&amp;$I27)="","",SampleDetails!F35)</f>
        <v/>
      </c>
      <c r="H27" s="0" t="str">
        <f aca="true" t="array" ref="H27:H27">IF(INDIRECT("SampleDetails!"&amp;P$1&amp;$I27)="","",SampleDetails!G35)</f>
        <v/>
      </c>
      <c r="I27" s="0" t="n">
        <v>35</v>
      </c>
    </row>
    <row r="28" customFormat="false" ht="15.75" hidden="false" customHeight="false" outlineLevel="0" collapsed="false">
      <c r="B28" s="0" t="str">
        <f aca="true" t="array" ref="B28:B28">IF(INDIRECT("SampleDetails!"&amp;J$1&amp;$I28)="","",SampleDetails!A36)</f>
        <v/>
      </c>
      <c r="C28" s="0" t="str">
        <f aca="true" t="array" ref="C28:C28">IF(INDIRECT("SampleDetails!"&amp;K$1&amp;$I28)="","",SampleDetails!B36)</f>
        <v/>
      </c>
      <c r="D28" s="0" t="str">
        <f aca="true" t="array" ref="D28:D28">IF(INDIRECT("SampleDetails!"&amp;L$1&amp;$I28)="","",SampleDetails!C36)</f>
        <v/>
      </c>
      <c r="E28" s="0" t="str">
        <f aca="true" t="array" ref="E28:E28">IF(INDIRECT("SampleDetails!"&amp;M$1&amp;$I28)="","",SampleDetails!D36)</f>
        <v/>
      </c>
      <c r="F28" s="0" t="str">
        <f aca="true" t="array" ref="F28:F28">IF(INDIRECT("SampleDetails!"&amp;N$1&amp;$I28)="","",SampleDetails!E36)</f>
        <v/>
      </c>
      <c r="G28" s="0" t="str">
        <f aca="true" t="array" ref="G28:G28">IF(INDIRECT("SampleDetails!"&amp;O$1&amp;$I28)="","",SampleDetails!F36)</f>
        <v/>
      </c>
      <c r="H28" s="0" t="str">
        <f aca="true" t="array" ref="H28:H28">IF(INDIRECT("SampleDetails!"&amp;P$1&amp;$I28)="","",SampleDetails!G36)</f>
        <v/>
      </c>
      <c r="I28" s="0" t="n">
        <v>36</v>
      </c>
    </row>
    <row r="29" customFormat="false" ht="15.75" hidden="false" customHeight="false" outlineLevel="0" collapsed="false">
      <c r="B29" s="0" t="str">
        <f aca="true" t="array" ref="B29:B29">IF(INDIRECT("SampleDetails!"&amp;J$1&amp;$I29)="","",SampleDetails!A37)</f>
        <v/>
      </c>
      <c r="C29" s="0" t="str">
        <f aca="true" t="array" ref="C29:C29">IF(INDIRECT("SampleDetails!"&amp;K$1&amp;$I29)="","",SampleDetails!B37)</f>
        <v/>
      </c>
      <c r="D29" s="0" t="str">
        <f aca="true" t="array" ref="D29:D29">IF(INDIRECT("SampleDetails!"&amp;L$1&amp;$I29)="","",SampleDetails!C37)</f>
        <v/>
      </c>
      <c r="E29" s="0" t="str">
        <f aca="true" t="array" ref="E29:E29">IF(INDIRECT("SampleDetails!"&amp;M$1&amp;$I29)="","",SampleDetails!D37)</f>
        <v/>
      </c>
      <c r="F29" s="0" t="str">
        <f aca="true" t="array" ref="F29:F29">IF(INDIRECT("SampleDetails!"&amp;N$1&amp;$I29)="","",SampleDetails!E37)</f>
        <v/>
      </c>
      <c r="G29" s="0" t="str">
        <f aca="true" t="array" ref="G29:G29">IF(INDIRECT("SampleDetails!"&amp;O$1&amp;$I29)="","",SampleDetails!F37)</f>
        <v/>
      </c>
      <c r="H29" s="0" t="str">
        <f aca="true" t="array" ref="H29:H29">IF(INDIRECT("SampleDetails!"&amp;P$1&amp;$I29)="","",SampleDetails!G37)</f>
        <v/>
      </c>
      <c r="I29" s="0" t="n">
        <v>37</v>
      </c>
    </row>
    <row r="30" customFormat="false" ht="15.75" hidden="false" customHeight="false" outlineLevel="0" collapsed="false">
      <c r="B30" s="0" t="str">
        <f aca="true" t="array" ref="B30:B30">IF(INDIRECT("SampleDetails!"&amp;J$1&amp;$I30)="","",SampleDetails!A38)</f>
        <v/>
      </c>
      <c r="C30" s="0" t="str">
        <f aca="true" t="array" ref="C30:C30">IF(INDIRECT("SampleDetails!"&amp;K$1&amp;$I30)="","",SampleDetails!B38)</f>
        <v/>
      </c>
      <c r="D30" s="0" t="str">
        <f aca="true" t="array" ref="D30:D30">IF(INDIRECT("SampleDetails!"&amp;L$1&amp;$I30)="","",SampleDetails!C38)</f>
        <v/>
      </c>
      <c r="E30" s="0" t="str">
        <f aca="true" t="array" ref="E30:E30">IF(INDIRECT("SampleDetails!"&amp;M$1&amp;$I30)="","",SampleDetails!D38)</f>
        <v/>
      </c>
      <c r="F30" s="0" t="str">
        <f aca="true" t="array" ref="F30:F30">IF(INDIRECT("SampleDetails!"&amp;N$1&amp;$I30)="","",SampleDetails!E38)</f>
        <v/>
      </c>
      <c r="G30" s="0" t="str">
        <f aca="true" t="array" ref="G30:G30">IF(INDIRECT("SampleDetails!"&amp;O$1&amp;$I30)="","",SampleDetails!F38)</f>
        <v/>
      </c>
      <c r="H30" s="0" t="str">
        <f aca="true" t="array" ref="H30:H30">IF(INDIRECT("SampleDetails!"&amp;P$1&amp;$I30)="","",SampleDetails!G38)</f>
        <v/>
      </c>
      <c r="I30" s="0" t="n">
        <v>38</v>
      </c>
    </row>
    <row r="31" customFormat="false" ht="15.75" hidden="false" customHeight="false" outlineLevel="0" collapsed="false">
      <c r="B31" s="0" t="str">
        <f aca="true" t="array" ref="B31:B31">IF(INDIRECT("SampleDetails!"&amp;J$1&amp;$I31)="","",SampleDetails!A39)</f>
        <v/>
      </c>
      <c r="C31" s="0" t="str">
        <f aca="true" t="array" ref="C31:C31">IF(INDIRECT("SampleDetails!"&amp;K$1&amp;$I31)="","",SampleDetails!B39)</f>
        <v/>
      </c>
      <c r="D31" s="0" t="str">
        <f aca="true" t="array" ref="D31:D31">IF(INDIRECT("SampleDetails!"&amp;L$1&amp;$I31)="","",SampleDetails!C39)</f>
        <v/>
      </c>
      <c r="E31" s="0" t="str">
        <f aca="true" t="array" ref="E31:E31">IF(INDIRECT("SampleDetails!"&amp;M$1&amp;$I31)="","",SampleDetails!D39)</f>
        <v/>
      </c>
      <c r="F31" s="0" t="str">
        <f aca="true" t="array" ref="F31:F31">IF(INDIRECT("SampleDetails!"&amp;N$1&amp;$I31)="","",SampleDetails!E39)</f>
        <v/>
      </c>
      <c r="G31" s="0" t="str">
        <f aca="true" t="array" ref="G31:G31">IF(INDIRECT("SampleDetails!"&amp;O$1&amp;$I31)="","",SampleDetails!F39)</f>
        <v/>
      </c>
      <c r="H31" s="0" t="str">
        <f aca="true" t="array" ref="H31:H31">IF(INDIRECT("SampleDetails!"&amp;P$1&amp;$I31)="","",SampleDetails!G39)</f>
        <v/>
      </c>
      <c r="I31" s="0" t="n">
        <v>39</v>
      </c>
    </row>
    <row r="32" customFormat="false" ht="15.75" hidden="false" customHeight="false" outlineLevel="0" collapsed="false">
      <c r="B32" s="0" t="str">
        <f aca="true" t="array" ref="B32:B32">IF(INDIRECT("SampleDetails!"&amp;J$1&amp;$I32)="","",SampleDetails!A40)</f>
        <v/>
      </c>
      <c r="C32" s="0" t="str">
        <f aca="true" t="array" ref="C32:C32">IF(INDIRECT("SampleDetails!"&amp;K$1&amp;$I32)="","",SampleDetails!B40)</f>
        <v/>
      </c>
      <c r="D32" s="0" t="str">
        <f aca="true" t="array" ref="D32:D32">IF(INDIRECT("SampleDetails!"&amp;L$1&amp;$I32)="","",SampleDetails!C40)</f>
        <v/>
      </c>
      <c r="E32" s="0" t="str">
        <f aca="true" t="array" ref="E32:E32">IF(INDIRECT("SampleDetails!"&amp;M$1&amp;$I32)="","",SampleDetails!D40)</f>
        <v/>
      </c>
      <c r="F32" s="0" t="str">
        <f aca="true" t="array" ref="F32:F32">IF(INDIRECT("SampleDetails!"&amp;N$1&amp;$I32)="","",SampleDetails!E40)</f>
        <v/>
      </c>
      <c r="G32" s="0" t="str">
        <f aca="true" t="array" ref="G32:G32">IF(INDIRECT("SampleDetails!"&amp;O$1&amp;$I32)="","",SampleDetails!F40)</f>
        <v/>
      </c>
      <c r="H32" s="0" t="str">
        <f aca="true" t="array" ref="H32:H32">IF(INDIRECT("SampleDetails!"&amp;P$1&amp;$I32)="","",SampleDetails!G40)</f>
        <v/>
      </c>
      <c r="I32" s="0" t="n">
        <v>40</v>
      </c>
    </row>
    <row r="33" customFormat="false" ht="15.75" hidden="false" customHeight="false" outlineLevel="0" collapsed="false">
      <c r="B33" s="0" t="str">
        <f aca="true" t="array" ref="B33:B33">IF(INDIRECT("SampleDetails!"&amp;J$1&amp;$I33)="","",SampleDetails!A41)</f>
        <v/>
      </c>
      <c r="C33" s="0" t="str">
        <f aca="true" t="array" ref="C33:C33">IF(INDIRECT("SampleDetails!"&amp;K$1&amp;$I33)="","",SampleDetails!B41)</f>
        <v/>
      </c>
      <c r="D33" s="0" t="str">
        <f aca="true" t="array" ref="D33:D33">IF(INDIRECT("SampleDetails!"&amp;L$1&amp;$I33)="","",SampleDetails!C41)</f>
        <v/>
      </c>
      <c r="E33" s="0" t="str">
        <f aca="true" t="array" ref="E33:E33">IF(INDIRECT("SampleDetails!"&amp;M$1&amp;$I33)="","",SampleDetails!D41)</f>
        <v/>
      </c>
      <c r="F33" s="0" t="str">
        <f aca="true" t="array" ref="F33:F33">IF(INDIRECT("SampleDetails!"&amp;N$1&amp;$I33)="","",SampleDetails!E41)</f>
        <v/>
      </c>
      <c r="G33" s="0" t="str">
        <f aca="true" t="array" ref="G33:G33">IF(INDIRECT("SampleDetails!"&amp;O$1&amp;$I33)="","",SampleDetails!F41)</f>
        <v/>
      </c>
      <c r="H33" s="0" t="str">
        <f aca="true" t="array" ref="H33:H33">IF(INDIRECT("SampleDetails!"&amp;P$1&amp;$I33)="","",SampleDetails!G41)</f>
        <v/>
      </c>
      <c r="I33" s="0" t="n">
        <v>41</v>
      </c>
    </row>
    <row r="34" customFormat="false" ht="15.75" hidden="false" customHeight="false" outlineLevel="0" collapsed="false">
      <c r="B34" s="0" t="str">
        <f aca="true" t="array" ref="B34:B34">IF(INDIRECT("SampleDetails!"&amp;J$1&amp;$I34)="","",SampleDetails!A42)</f>
        <v/>
      </c>
      <c r="C34" s="0" t="str">
        <f aca="true" t="array" ref="C34:C34">IF(INDIRECT("SampleDetails!"&amp;K$1&amp;$I34)="","",SampleDetails!B42)</f>
        <v/>
      </c>
      <c r="D34" s="0" t="str">
        <f aca="true" t="array" ref="D34:D34">IF(INDIRECT("SampleDetails!"&amp;L$1&amp;$I34)="","",SampleDetails!C42)</f>
        <v/>
      </c>
      <c r="E34" s="0" t="str">
        <f aca="true" t="array" ref="E34:E34">IF(INDIRECT("SampleDetails!"&amp;M$1&amp;$I34)="","",SampleDetails!D42)</f>
        <v/>
      </c>
      <c r="F34" s="0" t="str">
        <f aca="true" t="array" ref="F34:F34">IF(INDIRECT("SampleDetails!"&amp;N$1&amp;$I34)="","",SampleDetails!E42)</f>
        <v/>
      </c>
      <c r="G34" s="0" t="str">
        <f aca="true" t="array" ref="G34:G34">IF(INDIRECT("SampleDetails!"&amp;O$1&amp;$I34)="","",SampleDetails!F42)</f>
        <v/>
      </c>
      <c r="H34" s="0" t="str">
        <f aca="true" t="array" ref="H34:H34">IF(INDIRECT("SampleDetails!"&amp;P$1&amp;$I34)="","",SampleDetails!G42)</f>
        <v/>
      </c>
      <c r="I34" s="0" t="n">
        <v>42</v>
      </c>
    </row>
    <row r="35" customFormat="false" ht="15.75" hidden="false" customHeight="false" outlineLevel="0" collapsed="false">
      <c r="B35" s="0" t="str">
        <f aca="true" t="array" ref="B35:B35">IF(INDIRECT("SampleDetails!"&amp;J$1&amp;$I35)="","",SampleDetails!A43)</f>
        <v/>
      </c>
      <c r="C35" s="0" t="str">
        <f aca="true" t="array" ref="C35:C35">IF(INDIRECT("SampleDetails!"&amp;K$1&amp;$I35)="","",SampleDetails!B43)</f>
        <v/>
      </c>
      <c r="D35" s="0" t="str">
        <f aca="true" t="array" ref="D35:D35">IF(INDIRECT("SampleDetails!"&amp;L$1&amp;$I35)="","",SampleDetails!C43)</f>
        <v/>
      </c>
      <c r="E35" s="0" t="str">
        <f aca="true" t="array" ref="E35:E35">IF(INDIRECT("SampleDetails!"&amp;M$1&amp;$I35)="","",SampleDetails!D43)</f>
        <v/>
      </c>
      <c r="F35" s="0" t="str">
        <f aca="true" t="array" ref="F35:F35">IF(INDIRECT("SampleDetails!"&amp;N$1&amp;$I35)="","",SampleDetails!E43)</f>
        <v/>
      </c>
      <c r="G35" s="0" t="str">
        <f aca="true" t="array" ref="G35:G35">IF(INDIRECT("SampleDetails!"&amp;O$1&amp;$I35)="","",SampleDetails!F43)</f>
        <v/>
      </c>
      <c r="H35" s="0" t="str">
        <f aca="true" t="array" ref="H35:H35">IF(INDIRECT("SampleDetails!"&amp;P$1&amp;$I35)="","",SampleDetails!G43)</f>
        <v/>
      </c>
      <c r="I35" s="0" t="n">
        <v>43</v>
      </c>
    </row>
    <row r="36" customFormat="false" ht="15.75" hidden="false" customHeight="false" outlineLevel="0" collapsed="false">
      <c r="B36" s="0" t="str">
        <f aca="true" t="array" ref="B36:B36">IF(INDIRECT("SampleDetails!"&amp;J$1&amp;$I36)="","",SampleDetails!A44)</f>
        <v/>
      </c>
      <c r="C36" s="0" t="str">
        <f aca="true" t="array" ref="C36:C36">IF(INDIRECT("SampleDetails!"&amp;K$1&amp;$I36)="","",SampleDetails!B44)</f>
        <v/>
      </c>
      <c r="D36" s="0" t="str">
        <f aca="true" t="array" ref="D36:D36">IF(INDIRECT("SampleDetails!"&amp;L$1&amp;$I36)="","",SampleDetails!C44)</f>
        <v/>
      </c>
      <c r="E36" s="0" t="str">
        <f aca="true" t="array" ref="E36:E36">IF(INDIRECT("SampleDetails!"&amp;M$1&amp;$I36)="","",SampleDetails!D44)</f>
        <v/>
      </c>
      <c r="F36" s="0" t="str">
        <f aca="true" t="array" ref="F36:F36">IF(INDIRECT("SampleDetails!"&amp;N$1&amp;$I36)="","",SampleDetails!E44)</f>
        <v/>
      </c>
      <c r="G36" s="0" t="str">
        <f aca="true" t="array" ref="G36:G36">IF(INDIRECT("SampleDetails!"&amp;O$1&amp;$I36)="","",SampleDetails!F44)</f>
        <v/>
      </c>
      <c r="H36" s="0" t="str">
        <f aca="true" t="array" ref="H36:H36">IF(INDIRECT("SampleDetails!"&amp;P$1&amp;$I36)="","",SampleDetails!G44)</f>
        <v/>
      </c>
      <c r="I36" s="0" t="n">
        <v>44</v>
      </c>
    </row>
    <row r="37" customFormat="false" ht="15.75" hidden="false" customHeight="false" outlineLevel="0" collapsed="false">
      <c r="B37" s="0" t="str">
        <f aca="true" t="array" ref="B37:B37">IF(INDIRECT("SampleDetails!"&amp;J$1&amp;$I37)="","",SampleDetails!A45)</f>
        <v/>
      </c>
      <c r="C37" s="0" t="str">
        <f aca="true" t="array" ref="C37:C37">IF(INDIRECT("SampleDetails!"&amp;K$1&amp;$I37)="","",SampleDetails!B45)</f>
        <v/>
      </c>
      <c r="D37" s="0" t="str">
        <f aca="true" t="array" ref="D37:D37">IF(INDIRECT("SampleDetails!"&amp;L$1&amp;$I37)="","",SampleDetails!C45)</f>
        <v/>
      </c>
      <c r="E37" s="0" t="str">
        <f aca="true" t="array" ref="E37:E37">IF(INDIRECT("SampleDetails!"&amp;M$1&amp;$I37)="","",SampleDetails!D45)</f>
        <v/>
      </c>
      <c r="F37" s="0" t="str">
        <f aca="true" t="array" ref="F37:F37">IF(INDIRECT("SampleDetails!"&amp;N$1&amp;$I37)="","",SampleDetails!E45)</f>
        <v/>
      </c>
      <c r="G37" s="0" t="str">
        <f aca="true" t="array" ref="G37:G37">IF(INDIRECT("SampleDetails!"&amp;O$1&amp;$I37)="","",SampleDetails!F45)</f>
        <v/>
      </c>
      <c r="H37" s="0" t="str">
        <f aca="true" t="array" ref="H37:H37">IF(INDIRECT("SampleDetails!"&amp;P$1&amp;$I37)="","",SampleDetails!G45)</f>
        <v/>
      </c>
      <c r="I37" s="0" t="n">
        <v>45</v>
      </c>
    </row>
    <row r="38" customFormat="false" ht="15.75" hidden="false" customHeight="false" outlineLevel="0" collapsed="false">
      <c r="B38" s="0" t="str">
        <f aca="true" t="array" ref="B38:B38">IF(INDIRECT("SampleDetails!"&amp;J$1&amp;$I38)="","",SampleDetails!A46)</f>
        <v/>
      </c>
      <c r="C38" s="0" t="str">
        <f aca="true" t="array" ref="C38:C38">IF(INDIRECT("SampleDetails!"&amp;K$1&amp;$I38)="","",SampleDetails!B46)</f>
        <v/>
      </c>
      <c r="D38" s="0" t="str">
        <f aca="true" t="array" ref="D38:D38">IF(INDIRECT("SampleDetails!"&amp;L$1&amp;$I38)="","",SampleDetails!C46)</f>
        <v/>
      </c>
      <c r="E38" s="0" t="str">
        <f aca="true" t="array" ref="E38:E38">IF(INDIRECT("SampleDetails!"&amp;M$1&amp;$I38)="","",SampleDetails!D46)</f>
        <v/>
      </c>
      <c r="F38" s="0" t="str">
        <f aca="true" t="array" ref="F38:F38">IF(INDIRECT("SampleDetails!"&amp;N$1&amp;$I38)="","",SampleDetails!E46)</f>
        <v/>
      </c>
      <c r="G38" s="0" t="str">
        <f aca="true" t="array" ref="G38:G38">IF(INDIRECT("SampleDetails!"&amp;O$1&amp;$I38)="","",SampleDetails!F46)</f>
        <v/>
      </c>
      <c r="H38" s="0" t="str">
        <f aca="true" t="array" ref="H38:H38">IF(INDIRECT("SampleDetails!"&amp;P$1&amp;$I38)="","",SampleDetails!G46)</f>
        <v/>
      </c>
      <c r="I38" s="0" t="n">
        <v>46</v>
      </c>
    </row>
    <row r="39" customFormat="false" ht="15.75" hidden="false" customHeight="false" outlineLevel="0" collapsed="false">
      <c r="B39" s="0" t="str">
        <f aca="true" t="array" ref="B39:B39">IF(INDIRECT("SampleDetails!"&amp;J$1&amp;$I39)="","",SampleDetails!A47)</f>
        <v/>
      </c>
      <c r="C39" s="0" t="str">
        <f aca="true" t="array" ref="C39:C39">IF(INDIRECT("SampleDetails!"&amp;K$1&amp;$I39)="","",SampleDetails!B47)</f>
        <v/>
      </c>
      <c r="D39" s="0" t="str">
        <f aca="true" t="array" ref="D39:D39">IF(INDIRECT("SampleDetails!"&amp;L$1&amp;$I39)="","",SampleDetails!C47)</f>
        <v/>
      </c>
      <c r="E39" s="0" t="str">
        <f aca="true" t="array" ref="E39:E39">IF(INDIRECT("SampleDetails!"&amp;M$1&amp;$I39)="","",SampleDetails!D47)</f>
        <v/>
      </c>
      <c r="F39" s="0" t="str">
        <f aca="true" t="array" ref="F39:F39">IF(INDIRECT("SampleDetails!"&amp;N$1&amp;$I39)="","",SampleDetails!E47)</f>
        <v/>
      </c>
      <c r="G39" s="0" t="str">
        <f aca="true" t="array" ref="G39:G39">IF(INDIRECT("SampleDetails!"&amp;O$1&amp;$I39)="","",SampleDetails!F47)</f>
        <v/>
      </c>
      <c r="H39" s="0" t="str">
        <f aca="true" t="array" ref="H39:H39">IF(INDIRECT("SampleDetails!"&amp;P$1&amp;$I39)="","",SampleDetails!G47)</f>
        <v/>
      </c>
      <c r="I39" s="0" t="n">
        <v>47</v>
      </c>
    </row>
    <row r="40" customFormat="false" ht="15.75" hidden="false" customHeight="false" outlineLevel="0" collapsed="false">
      <c r="B40" s="0" t="str">
        <f aca="true" t="array" ref="B40:B40">IF(INDIRECT("SampleDetails!"&amp;J$1&amp;$I40)="","",SampleDetails!A48)</f>
        <v/>
      </c>
      <c r="C40" s="0" t="str">
        <f aca="true" t="array" ref="C40:C40">IF(INDIRECT("SampleDetails!"&amp;K$1&amp;$I40)="","",SampleDetails!B48)</f>
        <v/>
      </c>
      <c r="D40" s="0" t="str">
        <f aca="true" t="array" ref="D40:D40">IF(INDIRECT("SampleDetails!"&amp;L$1&amp;$I40)="","",SampleDetails!C48)</f>
        <v/>
      </c>
      <c r="E40" s="0" t="str">
        <f aca="true" t="array" ref="E40:E40">IF(INDIRECT("SampleDetails!"&amp;M$1&amp;$I40)="","",SampleDetails!D48)</f>
        <v/>
      </c>
      <c r="F40" s="0" t="str">
        <f aca="true" t="array" ref="F40:F40">IF(INDIRECT("SampleDetails!"&amp;N$1&amp;$I40)="","",SampleDetails!E48)</f>
        <v/>
      </c>
      <c r="G40" s="0" t="str">
        <f aca="true" t="array" ref="G40:G40">IF(INDIRECT("SampleDetails!"&amp;O$1&amp;$I40)="","",SampleDetails!F48)</f>
        <v/>
      </c>
      <c r="H40" s="0" t="str">
        <f aca="true" t="array" ref="H40:H40">IF(INDIRECT("SampleDetails!"&amp;P$1&amp;$I40)="","",SampleDetails!G48)</f>
        <v/>
      </c>
      <c r="I40" s="0" t="n">
        <v>48</v>
      </c>
    </row>
    <row r="41" customFormat="false" ht="15.75" hidden="false" customHeight="false" outlineLevel="0" collapsed="false">
      <c r="B41" s="0" t="str">
        <f aca="true" t="array" ref="B41:B41">IF(INDIRECT("SampleDetails!"&amp;J$1&amp;$I41)="","",SampleDetails!A49)</f>
        <v/>
      </c>
      <c r="C41" s="0" t="str">
        <f aca="true" t="array" ref="C41:C41">IF(INDIRECT("SampleDetails!"&amp;K$1&amp;$I41)="","",SampleDetails!B49)</f>
        <v/>
      </c>
      <c r="D41" s="0" t="str">
        <f aca="true" t="array" ref="D41:D41">IF(INDIRECT("SampleDetails!"&amp;L$1&amp;$I41)="","",SampleDetails!C49)</f>
        <v/>
      </c>
      <c r="E41" s="0" t="str">
        <f aca="true" t="array" ref="E41:E41">IF(INDIRECT("SampleDetails!"&amp;M$1&amp;$I41)="","",SampleDetails!D49)</f>
        <v/>
      </c>
      <c r="F41" s="0" t="str">
        <f aca="true" t="array" ref="F41:F41">IF(INDIRECT("SampleDetails!"&amp;N$1&amp;$I41)="","",SampleDetails!E49)</f>
        <v/>
      </c>
      <c r="G41" s="0" t="str">
        <f aca="true" t="array" ref="G41:G41">IF(INDIRECT("SampleDetails!"&amp;O$1&amp;$I41)="","",SampleDetails!F49)</f>
        <v/>
      </c>
      <c r="H41" s="0" t="str">
        <f aca="true" t="array" ref="H41:H41">IF(INDIRECT("SampleDetails!"&amp;P$1&amp;$I41)="","",SampleDetails!G49)</f>
        <v/>
      </c>
      <c r="I41" s="0" t="n">
        <v>49</v>
      </c>
    </row>
    <row r="42" customFormat="false" ht="15.75" hidden="false" customHeight="false" outlineLevel="0" collapsed="false">
      <c r="B42" s="0" t="str">
        <f aca="true" t="array" ref="B42:B42">IF(INDIRECT("SampleDetails!"&amp;J$1&amp;$I42)="","",SampleDetails!A50)</f>
        <v/>
      </c>
      <c r="C42" s="0" t="str">
        <f aca="true" t="array" ref="C42:C42">IF(INDIRECT("SampleDetails!"&amp;K$1&amp;$I42)="","",SampleDetails!B50)</f>
        <v/>
      </c>
      <c r="D42" s="0" t="str">
        <f aca="true" t="array" ref="D42:D42">IF(INDIRECT("SampleDetails!"&amp;L$1&amp;$I42)="","",SampleDetails!C50)</f>
        <v/>
      </c>
      <c r="E42" s="0" t="str">
        <f aca="true" t="array" ref="E42:E42">IF(INDIRECT("SampleDetails!"&amp;M$1&amp;$I42)="","",SampleDetails!D50)</f>
        <v/>
      </c>
      <c r="F42" s="0" t="str">
        <f aca="true" t="array" ref="F42:F42">IF(INDIRECT("SampleDetails!"&amp;N$1&amp;$I42)="","",SampleDetails!E50)</f>
        <v/>
      </c>
      <c r="G42" s="0" t="str">
        <f aca="true" t="array" ref="G42:G42">IF(INDIRECT("SampleDetails!"&amp;O$1&amp;$I42)="","",SampleDetails!F50)</f>
        <v/>
      </c>
      <c r="H42" s="0" t="str">
        <f aca="true" t="array" ref="H42:H42">IF(INDIRECT("SampleDetails!"&amp;P$1&amp;$I42)="","",SampleDetails!G50)</f>
        <v/>
      </c>
      <c r="I42" s="0" t="n">
        <v>50</v>
      </c>
    </row>
    <row r="43" customFormat="false" ht="15.75" hidden="false" customHeight="false" outlineLevel="0" collapsed="false">
      <c r="B43" s="0" t="str">
        <f aca="true" t="array" ref="B43:B43">IF(INDIRECT("SampleDetails!"&amp;J$1&amp;$I43)="","",SampleDetails!A51)</f>
        <v/>
      </c>
      <c r="C43" s="0" t="str">
        <f aca="true" t="array" ref="C43:C43">IF(INDIRECT("SampleDetails!"&amp;K$1&amp;$I43)="","",SampleDetails!B51)</f>
        <v/>
      </c>
      <c r="D43" s="0" t="str">
        <f aca="true" t="array" ref="D43:D43">IF(INDIRECT("SampleDetails!"&amp;L$1&amp;$I43)="","",SampleDetails!C51)</f>
        <v/>
      </c>
      <c r="E43" s="0" t="str">
        <f aca="true" t="array" ref="E43:E43">IF(INDIRECT("SampleDetails!"&amp;M$1&amp;$I43)="","",SampleDetails!D51)</f>
        <v/>
      </c>
      <c r="F43" s="0" t="str">
        <f aca="true" t="array" ref="F43:F43">IF(INDIRECT("SampleDetails!"&amp;N$1&amp;$I43)="","",SampleDetails!E51)</f>
        <v/>
      </c>
      <c r="G43" s="0" t="str">
        <f aca="true" t="array" ref="G43:G43">IF(INDIRECT("SampleDetails!"&amp;O$1&amp;$I43)="","",SampleDetails!F51)</f>
        <v/>
      </c>
      <c r="H43" s="0" t="str">
        <f aca="true" t="array" ref="H43:H43">IF(INDIRECT("SampleDetails!"&amp;P$1&amp;$I43)="","",SampleDetails!G51)</f>
        <v/>
      </c>
      <c r="I43" s="0" t="n">
        <v>51</v>
      </c>
    </row>
    <row r="44" customFormat="false" ht="15.75" hidden="false" customHeight="false" outlineLevel="0" collapsed="false">
      <c r="B44" s="0" t="str">
        <f aca="true" t="array" ref="B44:B44">IF(INDIRECT("SampleDetails!"&amp;J$1&amp;$I44)="","",SampleDetails!A52)</f>
        <v/>
      </c>
      <c r="C44" s="0" t="str">
        <f aca="true" t="array" ref="C44:C44">IF(INDIRECT("SampleDetails!"&amp;K$1&amp;$I44)="","",SampleDetails!B52)</f>
        <v/>
      </c>
      <c r="D44" s="0" t="str">
        <f aca="true" t="array" ref="D44:D44">IF(INDIRECT("SampleDetails!"&amp;L$1&amp;$I44)="","",SampleDetails!C52)</f>
        <v/>
      </c>
      <c r="E44" s="0" t="str">
        <f aca="true" t="array" ref="E44:E44">IF(INDIRECT("SampleDetails!"&amp;M$1&amp;$I44)="","",SampleDetails!D52)</f>
        <v/>
      </c>
      <c r="F44" s="0" t="str">
        <f aca="true" t="array" ref="F44:F44">IF(INDIRECT("SampleDetails!"&amp;N$1&amp;$I44)="","",SampleDetails!E52)</f>
        <v/>
      </c>
      <c r="G44" s="0" t="str">
        <f aca="true" t="array" ref="G44:G44">IF(INDIRECT("SampleDetails!"&amp;O$1&amp;$I44)="","",SampleDetails!F52)</f>
        <v/>
      </c>
      <c r="H44" s="0" t="str">
        <f aca="true" t="array" ref="H44:H44">IF(INDIRECT("SampleDetails!"&amp;P$1&amp;$I44)="","",SampleDetails!G52)</f>
        <v/>
      </c>
      <c r="I44" s="0" t="n">
        <v>52</v>
      </c>
    </row>
    <row r="45" customFormat="false" ht="15.75" hidden="false" customHeight="false" outlineLevel="0" collapsed="false">
      <c r="B45" s="0" t="str">
        <f aca="true" t="array" ref="B45:B45">IF(INDIRECT("SampleDetails!"&amp;J$1&amp;$I45)="","",SampleDetails!A53)</f>
        <v/>
      </c>
      <c r="C45" s="0" t="str">
        <f aca="true" t="array" ref="C45:C45">IF(INDIRECT("SampleDetails!"&amp;K$1&amp;$I45)="","",SampleDetails!B53)</f>
        <v/>
      </c>
      <c r="D45" s="0" t="str">
        <f aca="true" t="array" ref="D45:D45">IF(INDIRECT("SampleDetails!"&amp;L$1&amp;$I45)="","",SampleDetails!C53)</f>
        <v/>
      </c>
      <c r="E45" s="0" t="str">
        <f aca="true" t="array" ref="E45:E45">IF(INDIRECT("SampleDetails!"&amp;M$1&amp;$I45)="","",SampleDetails!D53)</f>
        <v/>
      </c>
      <c r="F45" s="0" t="str">
        <f aca="true" t="array" ref="F45:F45">IF(INDIRECT("SampleDetails!"&amp;N$1&amp;$I45)="","",SampleDetails!E53)</f>
        <v/>
      </c>
      <c r="G45" s="0" t="str">
        <f aca="true" t="array" ref="G45:G45">IF(INDIRECT("SampleDetails!"&amp;O$1&amp;$I45)="","",SampleDetails!F53)</f>
        <v/>
      </c>
      <c r="H45" s="0" t="str">
        <f aca="true" t="array" ref="H45:H45">IF(INDIRECT("SampleDetails!"&amp;P$1&amp;$I45)="","",SampleDetails!G53)</f>
        <v/>
      </c>
      <c r="I45" s="0" t="n">
        <v>53</v>
      </c>
    </row>
    <row r="46" customFormat="false" ht="15.75" hidden="false" customHeight="false" outlineLevel="0" collapsed="false">
      <c r="B46" s="0" t="str">
        <f aca="true" t="array" ref="B46:B46">IF(INDIRECT("SampleDetails!"&amp;J$1&amp;$I46)="","",SampleDetails!A54)</f>
        <v/>
      </c>
      <c r="C46" s="0" t="str">
        <f aca="true" t="array" ref="C46:C46">IF(INDIRECT("SampleDetails!"&amp;K$1&amp;$I46)="","",SampleDetails!B54)</f>
        <v/>
      </c>
      <c r="D46" s="0" t="str">
        <f aca="true" t="array" ref="D46:D46">IF(INDIRECT("SampleDetails!"&amp;L$1&amp;$I46)="","",SampleDetails!C54)</f>
        <v/>
      </c>
      <c r="E46" s="0" t="str">
        <f aca="true" t="array" ref="E46:E46">IF(INDIRECT("SampleDetails!"&amp;M$1&amp;$I46)="","",SampleDetails!D54)</f>
        <v/>
      </c>
      <c r="F46" s="0" t="str">
        <f aca="true" t="array" ref="F46:F46">IF(INDIRECT("SampleDetails!"&amp;N$1&amp;$I46)="","",SampleDetails!E54)</f>
        <v/>
      </c>
      <c r="G46" s="0" t="str">
        <f aca="true" t="array" ref="G46:G46">IF(INDIRECT("SampleDetails!"&amp;O$1&amp;$I46)="","",SampleDetails!F54)</f>
        <v/>
      </c>
      <c r="H46" s="0" t="str">
        <f aca="true" t="array" ref="H46:H46">IF(INDIRECT("SampleDetails!"&amp;P$1&amp;$I46)="","",SampleDetails!G54)</f>
        <v/>
      </c>
      <c r="I46" s="0" t="n">
        <v>54</v>
      </c>
    </row>
    <row r="47" customFormat="false" ht="15.75" hidden="false" customHeight="false" outlineLevel="0" collapsed="false">
      <c r="B47" s="0" t="str">
        <f aca="true" t="array" ref="B47:B47">IF(INDIRECT("SampleDetails!"&amp;J$1&amp;$I47)="","",SampleDetails!A55)</f>
        <v/>
      </c>
      <c r="C47" s="0" t="str">
        <f aca="true" t="array" ref="C47:C47">IF(INDIRECT("SampleDetails!"&amp;K$1&amp;$I47)="","",SampleDetails!B55)</f>
        <v/>
      </c>
      <c r="D47" s="0" t="str">
        <f aca="true" t="array" ref="D47:D47">IF(INDIRECT("SampleDetails!"&amp;L$1&amp;$I47)="","",SampleDetails!C55)</f>
        <v/>
      </c>
      <c r="E47" s="0" t="str">
        <f aca="true" t="array" ref="E47:E47">IF(INDIRECT("SampleDetails!"&amp;M$1&amp;$I47)="","",SampleDetails!D55)</f>
        <v/>
      </c>
      <c r="F47" s="0" t="str">
        <f aca="true" t="array" ref="F47:F47">IF(INDIRECT("SampleDetails!"&amp;N$1&amp;$I47)="","",SampleDetails!E55)</f>
        <v/>
      </c>
      <c r="G47" s="0" t="str">
        <f aca="true" t="array" ref="G47:G47">IF(INDIRECT("SampleDetails!"&amp;O$1&amp;$I47)="","",SampleDetails!F55)</f>
        <v/>
      </c>
      <c r="H47" s="0" t="str">
        <f aca="true" t="array" ref="H47:H47">IF(INDIRECT("SampleDetails!"&amp;P$1&amp;$I47)="","",SampleDetails!G55)</f>
        <v/>
      </c>
      <c r="I47" s="0" t="n">
        <v>55</v>
      </c>
    </row>
    <row r="48" customFormat="false" ht="15.75" hidden="false" customHeight="false" outlineLevel="0" collapsed="false">
      <c r="B48" s="0" t="str">
        <f aca="true" t="array" ref="B48:B48">IF(INDIRECT("SampleDetails!"&amp;J$1&amp;$I48)="","",SampleDetails!A56)</f>
        <v/>
      </c>
      <c r="C48" s="0" t="str">
        <f aca="true" t="array" ref="C48:C48">IF(INDIRECT("SampleDetails!"&amp;K$1&amp;$I48)="","",SampleDetails!B56)</f>
        <v/>
      </c>
      <c r="D48" s="0" t="str">
        <f aca="true" t="array" ref="D48:D48">IF(INDIRECT("SampleDetails!"&amp;L$1&amp;$I48)="","",SampleDetails!C56)</f>
        <v/>
      </c>
      <c r="E48" s="0" t="str">
        <f aca="true" t="array" ref="E48:E48">IF(INDIRECT("SampleDetails!"&amp;M$1&amp;$I48)="","",SampleDetails!D56)</f>
        <v/>
      </c>
      <c r="F48" s="0" t="str">
        <f aca="true" t="array" ref="F48:F48">IF(INDIRECT("SampleDetails!"&amp;N$1&amp;$I48)="","",SampleDetails!E56)</f>
        <v/>
      </c>
      <c r="G48" s="0" t="str">
        <f aca="true" t="array" ref="G48:G48">IF(INDIRECT("SampleDetails!"&amp;O$1&amp;$I48)="","",SampleDetails!F56)</f>
        <v/>
      </c>
      <c r="H48" s="0" t="str">
        <f aca="true" t="array" ref="H48:H48">IF(INDIRECT("SampleDetails!"&amp;P$1&amp;$I48)="","",SampleDetails!G56)</f>
        <v/>
      </c>
      <c r="I48" s="0" t="n">
        <v>56</v>
      </c>
    </row>
    <row r="49" customFormat="false" ht="15.75" hidden="false" customHeight="false" outlineLevel="0" collapsed="false">
      <c r="B49" s="0" t="str">
        <f aca="true" t="array" ref="B49:B49">IF(INDIRECT("SampleDetails!"&amp;J$1&amp;$I49)="","",SampleDetails!A57)</f>
        <v/>
      </c>
      <c r="C49" s="0" t="str">
        <f aca="true" t="array" ref="C49:C49">IF(INDIRECT("SampleDetails!"&amp;K$1&amp;$I49)="","",SampleDetails!B57)</f>
        <v/>
      </c>
      <c r="D49" s="0" t="str">
        <f aca="true" t="array" ref="D49:D49">IF(INDIRECT("SampleDetails!"&amp;L$1&amp;$I49)="","",SampleDetails!C57)</f>
        <v/>
      </c>
      <c r="E49" s="0" t="str">
        <f aca="true" t="array" ref="E49:E49">IF(INDIRECT("SampleDetails!"&amp;M$1&amp;$I49)="","",SampleDetails!D57)</f>
        <v/>
      </c>
      <c r="F49" s="0" t="str">
        <f aca="true" t="array" ref="F49:F49">IF(INDIRECT("SampleDetails!"&amp;N$1&amp;$I49)="","",SampleDetails!E57)</f>
        <v/>
      </c>
      <c r="G49" s="0" t="str">
        <f aca="true" t="array" ref="G49:G49">IF(INDIRECT("SampleDetails!"&amp;O$1&amp;$I49)="","",SampleDetails!F57)</f>
        <v/>
      </c>
      <c r="H49" s="0" t="str">
        <f aca="true" t="array" ref="H49:H49">IF(INDIRECT("SampleDetails!"&amp;P$1&amp;$I49)="","",SampleDetails!G57)</f>
        <v/>
      </c>
      <c r="I49" s="0" t="n">
        <v>57</v>
      </c>
    </row>
    <row r="50" customFormat="false" ht="15.75" hidden="false" customHeight="false" outlineLevel="0" collapsed="false">
      <c r="B50" s="0" t="str">
        <f aca="true" t="array" ref="B50:B50">IF(INDIRECT("SampleDetails!"&amp;J$1&amp;$I50)="","",SampleDetails!A58)</f>
        <v/>
      </c>
      <c r="C50" s="0" t="str">
        <f aca="true" t="array" ref="C50:C50">IF(INDIRECT("SampleDetails!"&amp;K$1&amp;$I50)="","",SampleDetails!B58)</f>
        <v/>
      </c>
      <c r="D50" s="0" t="str">
        <f aca="true" t="array" ref="D50:D50">IF(INDIRECT("SampleDetails!"&amp;L$1&amp;$I50)="","",SampleDetails!C58)</f>
        <v/>
      </c>
      <c r="E50" s="0" t="str">
        <f aca="true" t="array" ref="E50:E50">IF(INDIRECT("SampleDetails!"&amp;M$1&amp;$I50)="","",SampleDetails!D58)</f>
        <v/>
      </c>
      <c r="F50" s="0" t="str">
        <f aca="true" t="array" ref="F50:F50">IF(INDIRECT("SampleDetails!"&amp;N$1&amp;$I50)="","",SampleDetails!E58)</f>
        <v/>
      </c>
      <c r="G50" s="0" t="str">
        <f aca="true" t="array" ref="G50:G50">IF(INDIRECT("SampleDetails!"&amp;O$1&amp;$I50)="","",SampleDetails!F58)</f>
        <v/>
      </c>
      <c r="H50" s="0" t="str">
        <f aca="true" t="array" ref="H50:H50">IF(INDIRECT("SampleDetails!"&amp;P$1&amp;$I50)="","",SampleDetails!G58)</f>
        <v/>
      </c>
      <c r="I50" s="0" t="n">
        <v>58</v>
      </c>
    </row>
    <row r="51" customFormat="false" ht="15.75" hidden="false" customHeight="false" outlineLevel="0" collapsed="false">
      <c r="B51" s="0" t="str">
        <f aca="true" t="array" ref="B51:B51">IF(INDIRECT("SampleDetails!"&amp;J$1&amp;$I51)="","",SampleDetails!A59)</f>
        <v/>
      </c>
      <c r="C51" s="0" t="str">
        <f aca="true" t="array" ref="C51:C51">IF(INDIRECT("SampleDetails!"&amp;K$1&amp;$I51)="","",SampleDetails!B59)</f>
        <v/>
      </c>
      <c r="D51" s="0" t="str">
        <f aca="true" t="array" ref="D51:D51">IF(INDIRECT("SampleDetails!"&amp;L$1&amp;$I51)="","",SampleDetails!C59)</f>
        <v/>
      </c>
      <c r="E51" s="0" t="str">
        <f aca="true" t="array" ref="E51:E51">IF(INDIRECT("SampleDetails!"&amp;M$1&amp;$I51)="","",SampleDetails!D59)</f>
        <v/>
      </c>
      <c r="F51" s="0" t="str">
        <f aca="true" t="array" ref="F51:F51">IF(INDIRECT("SampleDetails!"&amp;N$1&amp;$I51)="","",SampleDetails!E59)</f>
        <v/>
      </c>
      <c r="G51" s="0" t="str">
        <f aca="true" t="array" ref="G51:G51">IF(INDIRECT("SampleDetails!"&amp;O$1&amp;$I51)="","",SampleDetails!F59)</f>
        <v/>
      </c>
      <c r="H51" s="0" t="str">
        <f aca="true" t="array" ref="H51:H51">IF(INDIRECT("SampleDetails!"&amp;P$1&amp;$I51)="","",SampleDetails!G59)</f>
        <v/>
      </c>
      <c r="I51" s="0" t="n">
        <v>59</v>
      </c>
    </row>
    <row r="52" customFormat="false" ht="15.75" hidden="false" customHeight="false" outlineLevel="0" collapsed="false">
      <c r="B52" s="0" t="str">
        <f aca="true" t="array" ref="B52:B52">IF(INDIRECT("SampleDetails!"&amp;J$1&amp;$I52)="","",SampleDetails!A60)</f>
        <v/>
      </c>
      <c r="C52" s="0" t="str">
        <f aca="true" t="array" ref="C52:C52">IF(INDIRECT("SampleDetails!"&amp;K$1&amp;$I52)="","",SampleDetails!B60)</f>
        <v/>
      </c>
      <c r="D52" s="0" t="str">
        <f aca="true" t="array" ref="D52:D52">IF(INDIRECT("SampleDetails!"&amp;L$1&amp;$I52)="","",SampleDetails!C60)</f>
        <v/>
      </c>
      <c r="E52" s="0" t="str">
        <f aca="true" t="array" ref="E52:E52">IF(INDIRECT("SampleDetails!"&amp;M$1&amp;$I52)="","",SampleDetails!D60)</f>
        <v/>
      </c>
      <c r="F52" s="0" t="str">
        <f aca="true" t="array" ref="F52:F52">IF(INDIRECT("SampleDetails!"&amp;N$1&amp;$I52)="","",SampleDetails!E60)</f>
        <v/>
      </c>
      <c r="G52" s="0" t="str">
        <f aca="true" t="array" ref="G52:G52">IF(INDIRECT("SampleDetails!"&amp;O$1&amp;$I52)="","",SampleDetails!F60)</f>
        <v/>
      </c>
      <c r="H52" s="0" t="str">
        <f aca="true" t="array" ref="H52:H52">IF(INDIRECT("SampleDetails!"&amp;P$1&amp;$I52)="","",SampleDetails!G60)</f>
        <v/>
      </c>
      <c r="I52" s="0" t="n">
        <v>60</v>
      </c>
    </row>
    <row r="53" customFormat="false" ht="15.75" hidden="false" customHeight="false" outlineLevel="0" collapsed="false">
      <c r="B53" s="0" t="str">
        <f aca="true" t="array" ref="B53:B53">IF(INDIRECT("SampleDetails!"&amp;J$1&amp;$I53)="","",SampleDetails!A61)</f>
        <v/>
      </c>
      <c r="C53" s="0" t="str">
        <f aca="true" t="array" ref="C53:C53">IF(INDIRECT("SampleDetails!"&amp;K$1&amp;$I53)="","",SampleDetails!B61)</f>
        <v/>
      </c>
      <c r="D53" s="0" t="str">
        <f aca="true" t="array" ref="D53:D53">IF(INDIRECT("SampleDetails!"&amp;L$1&amp;$I53)="","",SampleDetails!C61)</f>
        <v/>
      </c>
      <c r="E53" s="0" t="str">
        <f aca="true" t="array" ref="E53:E53">IF(INDIRECT("SampleDetails!"&amp;M$1&amp;$I53)="","",SampleDetails!D61)</f>
        <v/>
      </c>
      <c r="F53" s="0" t="str">
        <f aca="true" t="array" ref="F53:F53">IF(INDIRECT("SampleDetails!"&amp;N$1&amp;$I53)="","",SampleDetails!E61)</f>
        <v/>
      </c>
      <c r="G53" s="0" t="str">
        <f aca="true" t="array" ref="G53:G53">IF(INDIRECT("SampleDetails!"&amp;O$1&amp;$I53)="","",SampleDetails!F61)</f>
        <v/>
      </c>
      <c r="H53" s="0" t="str">
        <f aca="true" t="array" ref="H53:H53">IF(INDIRECT("SampleDetails!"&amp;P$1&amp;$I53)="","",SampleDetails!G61)</f>
        <v/>
      </c>
      <c r="I53" s="0" t="n">
        <v>61</v>
      </c>
    </row>
    <row r="54" customFormat="false" ht="15.75" hidden="false" customHeight="false" outlineLevel="0" collapsed="false">
      <c r="B54" s="0" t="str">
        <f aca="true" t="array" ref="B54:B54">IF(INDIRECT("SampleDetails!"&amp;J$1&amp;$I54)="","",SampleDetails!A62)</f>
        <v/>
      </c>
      <c r="C54" s="0" t="str">
        <f aca="true" t="array" ref="C54:C54">IF(INDIRECT("SampleDetails!"&amp;K$1&amp;$I54)="","",SampleDetails!B62)</f>
        <v/>
      </c>
      <c r="D54" s="0" t="str">
        <f aca="true" t="array" ref="D54:D54">IF(INDIRECT("SampleDetails!"&amp;L$1&amp;$I54)="","",SampleDetails!C62)</f>
        <v/>
      </c>
      <c r="E54" s="0" t="str">
        <f aca="true" t="array" ref="E54:E54">IF(INDIRECT("SampleDetails!"&amp;M$1&amp;$I54)="","",SampleDetails!D62)</f>
        <v/>
      </c>
      <c r="F54" s="0" t="str">
        <f aca="true" t="array" ref="F54:F54">IF(INDIRECT("SampleDetails!"&amp;N$1&amp;$I54)="","",SampleDetails!E62)</f>
        <v/>
      </c>
      <c r="G54" s="0" t="str">
        <f aca="true" t="array" ref="G54:G54">IF(INDIRECT("SampleDetails!"&amp;O$1&amp;$I54)="","",SampleDetails!F62)</f>
        <v/>
      </c>
      <c r="H54" s="0" t="str">
        <f aca="true" t="array" ref="H54:H54">IF(INDIRECT("SampleDetails!"&amp;P$1&amp;$I54)="","",SampleDetails!G62)</f>
        <v/>
      </c>
      <c r="I54" s="0" t="n">
        <v>62</v>
      </c>
    </row>
    <row r="55" customFormat="false" ht="15.75" hidden="false" customHeight="false" outlineLevel="0" collapsed="false">
      <c r="B55" s="0" t="str">
        <f aca="true" t="array" ref="B55:B55">IF(INDIRECT("SampleDetails!"&amp;J$1&amp;$I55)="","",SampleDetails!A63)</f>
        <v/>
      </c>
      <c r="C55" s="0" t="str">
        <f aca="true" t="array" ref="C55:C55">IF(INDIRECT("SampleDetails!"&amp;K$1&amp;$I55)="","",SampleDetails!B63)</f>
        <v/>
      </c>
      <c r="D55" s="0" t="str">
        <f aca="true" t="array" ref="D55:D55">IF(INDIRECT("SampleDetails!"&amp;L$1&amp;$I55)="","",SampleDetails!C63)</f>
        <v/>
      </c>
      <c r="E55" s="0" t="str">
        <f aca="true" t="array" ref="E55:E55">IF(INDIRECT("SampleDetails!"&amp;M$1&amp;$I55)="","",SampleDetails!D63)</f>
        <v/>
      </c>
      <c r="F55" s="0" t="str">
        <f aca="true" t="array" ref="F55:F55">IF(INDIRECT("SampleDetails!"&amp;N$1&amp;$I55)="","",SampleDetails!E63)</f>
        <v/>
      </c>
      <c r="G55" s="0" t="str">
        <f aca="true" t="array" ref="G55:G55">IF(INDIRECT("SampleDetails!"&amp;O$1&amp;$I55)="","",SampleDetails!F63)</f>
        <v/>
      </c>
      <c r="H55" s="0" t="str">
        <f aca="true" t="array" ref="H55:H55">IF(INDIRECT("SampleDetails!"&amp;P$1&amp;$I55)="","",SampleDetails!G63)</f>
        <v/>
      </c>
      <c r="I55" s="0" t="n">
        <v>63</v>
      </c>
    </row>
    <row r="56" customFormat="false" ht="15.75" hidden="false" customHeight="false" outlineLevel="0" collapsed="false">
      <c r="B56" s="0" t="str">
        <f aca="true" t="array" ref="B56:B56">IF(INDIRECT("SampleDetails!"&amp;J$1&amp;$I56)="","",SampleDetails!A64)</f>
        <v/>
      </c>
      <c r="C56" s="0" t="str">
        <f aca="true" t="array" ref="C56:C56">IF(INDIRECT("SampleDetails!"&amp;K$1&amp;$I56)="","",SampleDetails!B64)</f>
        <v/>
      </c>
      <c r="D56" s="0" t="str">
        <f aca="true" t="array" ref="D56:D56">IF(INDIRECT("SampleDetails!"&amp;L$1&amp;$I56)="","",SampleDetails!C64)</f>
        <v/>
      </c>
      <c r="E56" s="0" t="str">
        <f aca="true" t="array" ref="E56:E56">IF(INDIRECT("SampleDetails!"&amp;M$1&amp;$I56)="","",SampleDetails!D64)</f>
        <v/>
      </c>
      <c r="F56" s="0" t="str">
        <f aca="true" t="array" ref="F56:F56">IF(INDIRECT("SampleDetails!"&amp;N$1&amp;$I56)="","",SampleDetails!E64)</f>
        <v/>
      </c>
      <c r="G56" s="0" t="str">
        <f aca="true" t="array" ref="G56:G56">IF(INDIRECT("SampleDetails!"&amp;O$1&amp;$I56)="","",SampleDetails!F64)</f>
        <v/>
      </c>
      <c r="H56" s="0" t="str">
        <f aca="true" t="array" ref="H56:H56">IF(INDIRECT("SampleDetails!"&amp;P$1&amp;$I56)="","",SampleDetails!G64)</f>
        <v/>
      </c>
      <c r="I56" s="0" t="n">
        <v>64</v>
      </c>
    </row>
    <row r="57" customFormat="false" ht="15.75" hidden="false" customHeight="false" outlineLevel="0" collapsed="false">
      <c r="B57" s="0" t="str">
        <f aca="true" t="array" ref="B57:B57">IF(INDIRECT("SampleDetails!"&amp;J$1&amp;$I57)="","",SampleDetails!A65)</f>
        <v/>
      </c>
      <c r="C57" s="0" t="str">
        <f aca="true" t="array" ref="C57:C57">IF(INDIRECT("SampleDetails!"&amp;K$1&amp;$I57)="","",SampleDetails!B65)</f>
        <v/>
      </c>
      <c r="D57" s="0" t="str">
        <f aca="true" t="array" ref="D57:D57">IF(INDIRECT("SampleDetails!"&amp;L$1&amp;$I57)="","",SampleDetails!C65)</f>
        <v/>
      </c>
      <c r="E57" s="0" t="str">
        <f aca="true" t="array" ref="E57:E57">IF(INDIRECT("SampleDetails!"&amp;M$1&amp;$I57)="","",SampleDetails!D65)</f>
        <v/>
      </c>
      <c r="F57" s="0" t="str">
        <f aca="true" t="array" ref="F57:F57">IF(INDIRECT("SampleDetails!"&amp;N$1&amp;$I57)="","",SampleDetails!E65)</f>
        <v/>
      </c>
      <c r="G57" s="0" t="str">
        <f aca="true" t="array" ref="G57:G57">IF(INDIRECT("SampleDetails!"&amp;O$1&amp;$I57)="","",SampleDetails!F65)</f>
        <v/>
      </c>
      <c r="H57" s="0" t="str">
        <f aca="true" t="array" ref="H57:H57">IF(INDIRECT("SampleDetails!"&amp;P$1&amp;$I57)="","",SampleDetails!G65)</f>
        <v/>
      </c>
      <c r="I57" s="0" t="n">
        <v>65</v>
      </c>
    </row>
    <row r="58" customFormat="false" ht="15.75" hidden="false" customHeight="false" outlineLevel="0" collapsed="false">
      <c r="B58" s="0" t="str">
        <f aca="true" t="array" ref="B58:B58">IF(INDIRECT("SampleDetails!"&amp;J$1&amp;$I58)="","",SampleDetails!A66)</f>
        <v/>
      </c>
      <c r="C58" s="0" t="str">
        <f aca="true" t="array" ref="C58:C58">IF(INDIRECT("SampleDetails!"&amp;K$1&amp;$I58)="","",SampleDetails!B66)</f>
        <v/>
      </c>
      <c r="D58" s="0" t="str">
        <f aca="true" t="array" ref="D58:D58">IF(INDIRECT("SampleDetails!"&amp;L$1&amp;$I58)="","",SampleDetails!C66)</f>
        <v/>
      </c>
      <c r="E58" s="0" t="str">
        <f aca="true" t="array" ref="E58:E58">IF(INDIRECT("SampleDetails!"&amp;M$1&amp;$I58)="","",SampleDetails!D66)</f>
        <v/>
      </c>
      <c r="F58" s="0" t="str">
        <f aca="true" t="array" ref="F58:F58">IF(INDIRECT("SampleDetails!"&amp;N$1&amp;$I58)="","",SampleDetails!E66)</f>
        <v/>
      </c>
      <c r="G58" s="0" t="str">
        <f aca="true" t="array" ref="G58:G58">IF(INDIRECT("SampleDetails!"&amp;O$1&amp;$I58)="","",SampleDetails!F66)</f>
        <v/>
      </c>
      <c r="H58" s="0" t="str">
        <f aca="true" t="array" ref="H58:H58">IF(INDIRECT("SampleDetails!"&amp;P$1&amp;$I58)="","",SampleDetails!G66)</f>
        <v/>
      </c>
      <c r="I58" s="0" t="n">
        <v>66</v>
      </c>
    </row>
    <row r="59" customFormat="false" ht="15.75" hidden="false" customHeight="false" outlineLevel="0" collapsed="false">
      <c r="B59" s="0" t="str">
        <f aca="true" t="array" ref="B59:B59">IF(INDIRECT("SampleDetails!"&amp;J$1&amp;$I59)="","",SampleDetails!A67)</f>
        <v/>
      </c>
      <c r="C59" s="0" t="str">
        <f aca="true" t="array" ref="C59:C59">IF(INDIRECT("SampleDetails!"&amp;K$1&amp;$I59)="","",SampleDetails!B67)</f>
        <v/>
      </c>
      <c r="D59" s="0" t="str">
        <f aca="true" t="array" ref="D59:D59">IF(INDIRECT("SampleDetails!"&amp;L$1&amp;$I59)="","",SampleDetails!C67)</f>
        <v/>
      </c>
      <c r="E59" s="0" t="str">
        <f aca="true" t="array" ref="E59:E59">IF(INDIRECT("SampleDetails!"&amp;M$1&amp;$I59)="","",SampleDetails!D67)</f>
        <v/>
      </c>
      <c r="F59" s="0" t="str">
        <f aca="true" t="array" ref="F59:F59">IF(INDIRECT("SampleDetails!"&amp;N$1&amp;$I59)="","",SampleDetails!E67)</f>
        <v/>
      </c>
      <c r="G59" s="0" t="str">
        <f aca="true" t="array" ref="G59:G59">IF(INDIRECT("SampleDetails!"&amp;O$1&amp;$I59)="","",SampleDetails!F67)</f>
        <v/>
      </c>
      <c r="H59" s="0" t="str">
        <f aca="true" t="array" ref="H59:H59">IF(INDIRECT("SampleDetails!"&amp;P$1&amp;$I59)="","",SampleDetails!G67)</f>
        <v/>
      </c>
      <c r="I59" s="0" t="n">
        <v>67</v>
      </c>
    </row>
    <row r="60" customFormat="false" ht="15.75" hidden="false" customHeight="false" outlineLevel="0" collapsed="false">
      <c r="B60" s="0" t="str">
        <f aca="true" t="array" ref="B60:B60">IF(INDIRECT("SampleDetails!"&amp;J$1&amp;$I60)="","",SampleDetails!A68)</f>
        <v/>
      </c>
      <c r="C60" s="0" t="str">
        <f aca="true" t="array" ref="C60:C60">IF(INDIRECT("SampleDetails!"&amp;K$1&amp;$I60)="","",SampleDetails!B68)</f>
        <v/>
      </c>
      <c r="D60" s="0" t="str">
        <f aca="true" t="array" ref="D60:D60">IF(INDIRECT("SampleDetails!"&amp;L$1&amp;$I60)="","",SampleDetails!C68)</f>
        <v/>
      </c>
      <c r="E60" s="0" t="str">
        <f aca="true" t="array" ref="E60:E60">IF(INDIRECT("SampleDetails!"&amp;M$1&amp;$I60)="","",SampleDetails!D68)</f>
        <v/>
      </c>
      <c r="F60" s="0" t="str">
        <f aca="true" t="array" ref="F60:F60">IF(INDIRECT("SampleDetails!"&amp;N$1&amp;$I60)="","",SampleDetails!E68)</f>
        <v/>
      </c>
      <c r="G60" s="0" t="str">
        <f aca="true" t="array" ref="G60:G60">IF(INDIRECT("SampleDetails!"&amp;O$1&amp;$I60)="","",SampleDetails!F68)</f>
        <v/>
      </c>
      <c r="H60" s="0" t="str">
        <f aca="true" t="array" ref="H60:H60">IF(INDIRECT("SampleDetails!"&amp;P$1&amp;$I60)="","",SampleDetails!G68)</f>
        <v/>
      </c>
      <c r="I60" s="0" t="n">
        <v>68</v>
      </c>
    </row>
    <row r="61" customFormat="false" ht="15.75" hidden="false" customHeight="false" outlineLevel="0" collapsed="false">
      <c r="B61" s="0" t="str">
        <f aca="true" t="array" ref="B61:B61">IF(INDIRECT("SampleDetails!"&amp;J$1&amp;$I61)="","",SampleDetails!A69)</f>
        <v/>
      </c>
      <c r="C61" s="0" t="str">
        <f aca="true" t="array" ref="C61:C61">IF(INDIRECT("SampleDetails!"&amp;K$1&amp;$I61)="","",SampleDetails!B69)</f>
        <v/>
      </c>
      <c r="D61" s="0" t="str">
        <f aca="true" t="array" ref="D61:D61">IF(INDIRECT("SampleDetails!"&amp;L$1&amp;$I61)="","",SampleDetails!C69)</f>
        <v/>
      </c>
      <c r="E61" s="0" t="str">
        <f aca="true" t="array" ref="E61:E61">IF(INDIRECT("SampleDetails!"&amp;M$1&amp;$I61)="","",SampleDetails!D69)</f>
        <v/>
      </c>
      <c r="F61" s="0" t="str">
        <f aca="true" t="array" ref="F61:F61">IF(INDIRECT("SampleDetails!"&amp;N$1&amp;$I61)="","",SampleDetails!E69)</f>
        <v/>
      </c>
      <c r="G61" s="0" t="str">
        <f aca="true" t="array" ref="G61:G61">IF(INDIRECT("SampleDetails!"&amp;O$1&amp;$I61)="","",SampleDetails!F69)</f>
        <v/>
      </c>
      <c r="H61" s="0" t="str">
        <f aca="true" t="array" ref="H61:H61">IF(INDIRECT("SampleDetails!"&amp;P$1&amp;$I61)="","",SampleDetails!G69)</f>
        <v/>
      </c>
      <c r="I61" s="0" t="n">
        <v>69</v>
      </c>
    </row>
    <row r="62" customFormat="false" ht="15.75" hidden="false" customHeight="false" outlineLevel="0" collapsed="false">
      <c r="B62" s="0" t="str">
        <f aca="true" t="array" ref="B62:B62">IF(INDIRECT("SampleDetails!"&amp;J$1&amp;$I62)="","",SampleDetails!A70)</f>
        <v/>
      </c>
      <c r="C62" s="0" t="str">
        <f aca="true" t="array" ref="C62:C62">IF(INDIRECT("SampleDetails!"&amp;K$1&amp;$I62)="","",SampleDetails!B70)</f>
        <v/>
      </c>
      <c r="D62" s="0" t="str">
        <f aca="true" t="array" ref="D62:D62">IF(INDIRECT("SampleDetails!"&amp;L$1&amp;$I62)="","",SampleDetails!C70)</f>
        <v/>
      </c>
      <c r="E62" s="0" t="str">
        <f aca="true" t="array" ref="E62:E62">IF(INDIRECT("SampleDetails!"&amp;M$1&amp;$I62)="","",SampleDetails!D70)</f>
        <v/>
      </c>
      <c r="F62" s="0" t="str">
        <f aca="true" t="array" ref="F62:F62">IF(INDIRECT("SampleDetails!"&amp;N$1&amp;$I62)="","",SampleDetails!E70)</f>
        <v/>
      </c>
      <c r="G62" s="0" t="str">
        <f aca="true" t="array" ref="G62:G62">IF(INDIRECT("SampleDetails!"&amp;O$1&amp;$I62)="","",SampleDetails!F70)</f>
        <v/>
      </c>
      <c r="H62" s="0" t="str">
        <f aca="true" t="array" ref="H62:H62">IF(INDIRECT("SampleDetails!"&amp;P$1&amp;$I62)="","",SampleDetails!G70)</f>
        <v/>
      </c>
      <c r="I62" s="0" t="n">
        <v>70</v>
      </c>
    </row>
    <row r="63" customFormat="false" ht="15.75" hidden="false" customHeight="false" outlineLevel="0" collapsed="false">
      <c r="B63" s="0" t="str">
        <f aca="true" t="array" ref="B63:B63">IF(INDIRECT("SampleDetails!"&amp;J$1&amp;$I63)="","",SampleDetails!A71)</f>
        <v/>
      </c>
      <c r="C63" s="0" t="str">
        <f aca="true" t="array" ref="C63:C63">IF(INDIRECT("SampleDetails!"&amp;K$1&amp;$I63)="","",SampleDetails!B71)</f>
        <v/>
      </c>
      <c r="D63" s="0" t="str">
        <f aca="true" t="array" ref="D63:D63">IF(INDIRECT("SampleDetails!"&amp;L$1&amp;$I63)="","",SampleDetails!C71)</f>
        <v/>
      </c>
      <c r="E63" s="0" t="str">
        <f aca="true" t="array" ref="E63:E63">IF(INDIRECT("SampleDetails!"&amp;M$1&amp;$I63)="","",SampleDetails!D71)</f>
        <v/>
      </c>
      <c r="F63" s="0" t="str">
        <f aca="true" t="array" ref="F63:F63">IF(INDIRECT("SampleDetails!"&amp;N$1&amp;$I63)="","",SampleDetails!E71)</f>
        <v/>
      </c>
      <c r="G63" s="0" t="str">
        <f aca="true" t="array" ref="G63:G63">IF(INDIRECT("SampleDetails!"&amp;O$1&amp;$I63)="","",SampleDetails!F71)</f>
        <v/>
      </c>
      <c r="H63" s="0" t="str">
        <f aca="true" t="array" ref="H63:H63">IF(INDIRECT("SampleDetails!"&amp;P$1&amp;$I63)="","",SampleDetails!G71)</f>
        <v/>
      </c>
      <c r="I63" s="0" t="n">
        <v>71</v>
      </c>
    </row>
    <row r="64" customFormat="false" ht="15.75" hidden="false" customHeight="false" outlineLevel="0" collapsed="false">
      <c r="B64" s="0" t="str">
        <f aca="true" t="array" ref="B64:B64">IF(INDIRECT("SampleDetails!"&amp;J$1&amp;$I64)="","",SampleDetails!A72)</f>
        <v/>
      </c>
      <c r="C64" s="0" t="str">
        <f aca="true" t="array" ref="C64:C64">IF(INDIRECT("SampleDetails!"&amp;K$1&amp;$I64)="","",SampleDetails!B72)</f>
        <v/>
      </c>
      <c r="D64" s="0" t="str">
        <f aca="true" t="array" ref="D64:D64">IF(INDIRECT("SampleDetails!"&amp;L$1&amp;$I64)="","",SampleDetails!C72)</f>
        <v/>
      </c>
      <c r="E64" s="0" t="str">
        <f aca="true" t="array" ref="E64:E64">IF(INDIRECT("SampleDetails!"&amp;M$1&amp;$I64)="","",SampleDetails!D72)</f>
        <v/>
      </c>
      <c r="F64" s="0" t="str">
        <f aca="true" t="array" ref="F64:F64">IF(INDIRECT("SampleDetails!"&amp;N$1&amp;$I64)="","",SampleDetails!E72)</f>
        <v/>
      </c>
      <c r="G64" s="0" t="str">
        <f aca="true" t="array" ref="G64:G64">IF(INDIRECT("SampleDetails!"&amp;O$1&amp;$I64)="","",SampleDetails!F72)</f>
        <v/>
      </c>
      <c r="H64" s="0" t="str">
        <f aca="true" t="array" ref="H64:H64">IF(INDIRECT("SampleDetails!"&amp;P$1&amp;$I64)="","",SampleDetails!G72)</f>
        <v/>
      </c>
      <c r="I64" s="0" t="n">
        <v>72</v>
      </c>
    </row>
    <row r="65" customFormat="false" ht="15.75" hidden="false" customHeight="false" outlineLevel="0" collapsed="false">
      <c r="B65" s="0" t="str">
        <f aca="true" t="array" ref="B65:B65">IF(INDIRECT("SampleDetails!"&amp;J$1&amp;$I65)="","",SampleDetails!A73)</f>
        <v/>
      </c>
      <c r="C65" s="0" t="str">
        <f aca="true" t="array" ref="C65:C65">IF(INDIRECT("SampleDetails!"&amp;K$1&amp;$I65)="","",SampleDetails!B73)</f>
        <v/>
      </c>
      <c r="D65" s="0" t="str">
        <f aca="true" t="array" ref="D65:D65">IF(INDIRECT("SampleDetails!"&amp;L$1&amp;$I65)="","",SampleDetails!C73)</f>
        <v/>
      </c>
      <c r="E65" s="0" t="str">
        <f aca="true" t="array" ref="E65:E65">IF(INDIRECT("SampleDetails!"&amp;M$1&amp;$I65)="","",SampleDetails!D73)</f>
        <v/>
      </c>
      <c r="F65" s="0" t="str">
        <f aca="true" t="array" ref="F65:F65">IF(INDIRECT("SampleDetails!"&amp;N$1&amp;$I65)="","",SampleDetails!E73)</f>
        <v/>
      </c>
      <c r="G65" s="0" t="str">
        <f aca="true" t="array" ref="G65:G65">IF(INDIRECT("SampleDetails!"&amp;O$1&amp;$I65)="","",SampleDetails!F73)</f>
        <v/>
      </c>
      <c r="H65" s="0" t="str">
        <f aca="true" t="array" ref="H65:H65">IF(INDIRECT("SampleDetails!"&amp;P$1&amp;$I65)="","",SampleDetails!G73)</f>
        <v/>
      </c>
      <c r="I65" s="0" t="n">
        <v>73</v>
      </c>
    </row>
    <row r="66" customFormat="false" ht="15.75" hidden="false" customHeight="false" outlineLevel="0" collapsed="false">
      <c r="B66" s="0" t="str">
        <f aca="true" t="array" ref="B66:B66">IF(INDIRECT("SampleDetails!"&amp;J$1&amp;$I66)="","",SampleDetails!A74)</f>
        <v/>
      </c>
      <c r="C66" s="0" t="str">
        <f aca="true" t="array" ref="C66:C66">IF(INDIRECT("SampleDetails!"&amp;K$1&amp;$I66)="","",SampleDetails!B74)</f>
        <v/>
      </c>
      <c r="D66" s="0" t="str">
        <f aca="true" t="array" ref="D66:D66">IF(INDIRECT("SampleDetails!"&amp;L$1&amp;$I66)="","",SampleDetails!C74)</f>
        <v/>
      </c>
      <c r="E66" s="0" t="str">
        <f aca="true" t="array" ref="E66:E66">IF(INDIRECT("SampleDetails!"&amp;M$1&amp;$I66)="","",SampleDetails!D74)</f>
        <v/>
      </c>
      <c r="F66" s="0" t="str">
        <f aca="true" t="array" ref="F66:F66">IF(INDIRECT("SampleDetails!"&amp;N$1&amp;$I66)="","",SampleDetails!E74)</f>
        <v/>
      </c>
      <c r="G66" s="0" t="str">
        <f aca="true" t="array" ref="G66:G66">IF(INDIRECT("SampleDetails!"&amp;O$1&amp;$I66)="","",SampleDetails!F74)</f>
        <v/>
      </c>
      <c r="H66" s="0" t="str">
        <f aca="true" t="array" ref="H66:H66">IF(INDIRECT("SampleDetails!"&amp;P$1&amp;$I66)="","",SampleDetails!G74)</f>
        <v/>
      </c>
      <c r="I66" s="0" t="n">
        <v>74</v>
      </c>
    </row>
    <row r="67" customFormat="false" ht="15.75" hidden="false" customHeight="false" outlineLevel="0" collapsed="false">
      <c r="B67" s="0" t="str">
        <f aca="true" t="array" ref="B67:B67">IF(INDIRECT("SampleDetails!"&amp;J$1&amp;$I67)="","",SampleDetails!A75)</f>
        <v/>
      </c>
      <c r="C67" s="0" t="str">
        <f aca="true" t="array" ref="C67:C67">IF(INDIRECT("SampleDetails!"&amp;K$1&amp;$I67)="","",SampleDetails!B75)</f>
        <v/>
      </c>
      <c r="D67" s="0" t="str">
        <f aca="true" t="array" ref="D67:D67">IF(INDIRECT("SampleDetails!"&amp;L$1&amp;$I67)="","",SampleDetails!C75)</f>
        <v/>
      </c>
      <c r="E67" s="0" t="str">
        <f aca="true" t="array" ref="E67:E67">IF(INDIRECT("SampleDetails!"&amp;M$1&amp;$I67)="","",SampleDetails!D75)</f>
        <v/>
      </c>
      <c r="F67" s="0" t="str">
        <f aca="true" t="array" ref="F67:F67">IF(INDIRECT("SampleDetails!"&amp;N$1&amp;$I67)="","",SampleDetails!E75)</f>
        <v/>
      </c>
      <c r="G67" s="0" t="str">
        <f aca="true" t="array" ref="G67:G67">IF(INDIRECT("SampleDetails!"&amp;O$1&amp;$I67)="","",SampleDetails!F75)</f>
        <v/>
      </c>
      <c r="H67" s="0" t="str">
        <f aca="true" t="array" ref="H67:H67">IF(INDIRECT("SampleDetails!"&amp;P$1&amp;$I67)="","",SampleDetails!G75)</f>
        <v/>
      </c>
      <c r="I67" s="0" t="n">
        <v>75</v>
      </c>
    </row>
    <row r="68" customFormat="false" ht="15.75" hidden="false" customHeight="false" outlineLevel="0" collapsed="false">
      <c r="B68" s="0" t="str">
        <f aca="true" t="array" ref="B68:B68">IF(INDIRECT("SampleDetails!"&amp;J$1&amp;$I68)="","",SampleDetails!A76)</f>
        <v/>
      </c>
      <c r="C68" s="0" t="str">
        <f aca="true" t="array" ref="C68:C68">IF(INDIRECT("SampleDetails!"&amp;K$1&amp;$I68)="","",SampleDetails!B76)</f>
        <v/>
      </c>
      <c r="D68" s="0" t="str">
        <f aca="true" t="array" ref="D68:D68">IF(INDIRECT("SampleDetails!"&amp;L$1&amp;$I68)="","",SampleDetails!C76)</f>
        <v/>
      </c>
      <c r="E68" s="0" t="str">
        <f aca="true" t="array" ref="E68:E68">IF(INDIRECT("SampleDetails!"&amp;M$1&amp;$I68)="","",SampleDetails!D76)</f>
        <v/>
      </c>
      <c r="F68" s="0" t="str">
        <f aca="true" t="array" ref="F68:F68">IF(INDIRECT("SampleDetails!"&amp;N$1&amp;$I68)="","",SampleDetails!E76)</f>
        <v/>
      </c>
      <c r="G68" s="0" t="str">
        <f aca="true" t="array" ref="G68:G68">IF(INDIRECT("SampleDetails!"&amp;O$1&amp;$I68)="","",SampleDetails!F76)</f>
        <v/>
      </c>
      <c r="H68" s="0" t="str">
        <f aca="true" t="array" ref="H68:H68">IF(INDIRECT("SampleDetails!"&amp;P$1&amp;$I68)="","",SampleDetails!G76)</f>
        <v/>
      </c>
      <c r="I68" s="0" t="n">
        <v>76</v>
      </c>
    </row>
    <row r="69" customFormat="false" ht="15.75" hidden="false" customHeight="false" outlineLevel="0" collapsed="false">
      <c r="B69" s="0" t="str">
        <f aca="true" t="array" ref="B69:B69">IF(INDIRECT("SampleDetails!"&amp;J$1&amp;$I69)="","",SampleDetails!A77)</f>
        <v/>
      </c>
      <c r="C69" s="0" t="str">
        <f aca="true" t="array" ref="C69:C69">IF(INDIRECT("SampleDetails!"&amp;K$1&amp;$I69)="","",SampleDetails!B77)</f>
        <v/>
      </c>
      <c r="D69" s="0" t="str">
        <f aca="true" t="array" ref="D69:D69">IF(INDIRECT("SampleDetails!"&amp;L$1&amp;$I69)="","",SampleDetails!C77)</f>
        <v/>
      </c>
      <c r="E69" s="0" t="str">
        <f aca="true" t="array" ref="E69:E69">IF(INDIRECT("SampleDetails!"&amp;M$1&amp;$I69)="","",SampleDetails!D77)</f>
        <v/>
      </c>
      <c r="F69" s="0" t="str">
        <f aca="true" t="array" ref="F69:F69">IF(INDIRECT("SampleDetails!"&amp;N$1&amp;$I69)="","",SampleDetails!E77)</f>
        <v/>
      </c>
      <c r="G69" s="0" t="str">
        <f aca="true" t="array" ref="G69:G69">IF(INDIRECT("SampleDetails!"&amp;O$1&amp;$I69)="","",SampleDetails!F77)</f>
        <v/>
      </c>
      <c r="H69" s="0" t="str">
        <f aca="true" t="array" ref="H69:H69">IF(INDIRECT("SampleDetails!"&amp;P$1&amp;$I69)="","",SampleDetails!G77)</f>
        <v/>
      </c>
      <c r="I69" s="0" t="n">
        <v>77</v>
      </c>
    </row>
    <row r="70" customFormat="false" ht="15.75" hidden="false" customHeight="false" outlineLevel="0" collapsed="false">
      <c r="B70" s="0" t="str">
        <f aca="true" t="array" ref="B70:B70">IF(INDIRECT("SampleDetails!"&amp;J$1&amp;$I70)="","",SampleDetails!A78)</f>
        <v/>
      </c>
      <c r="C70" s="0" t="str">
        <f aca="true" t="array" ref="C70:C70">IF(INDIRECT("SampleDetails!"&amp;K$1&amp;$I70)="","",SampleDetails!B78)</f>
        <v/>
      </c>
      <c r="D70" s="0" t="str">
        <f aca="true" t="array" ref="D70:D70">IF(INDIRECT("SampleDetails!"&amp;L$1&amp;$I70)="","",SampleDetails!C78)</f>
        <v/>
      </c>
      <c r="E70" s="0" t="str">
        <f aca="true" t="array" ref="E70:E70">IF(INDIRECT("SampleDetails!"&amp;M$1&amp;$I70)="","",SampleDetails!D78)</f>
        <v/>
      </c>
      <c r="F70" s="0" t="str">
        <f aca="true" t="array" ref="F70:F70">IF(INDIRECT("SampleDetails!"&amp;N$1&amp;$I70)="","",SampleDetails!E78)</f>
        <v/>
      </c>
      <c r="G70" s="0" t="str">
        <f aca="true" t="array" ref="G70:G70">IF(INDIRECT("SampleDetails!"&amp;O$1&amp;$I70)="","",SampleDetails!F78)</f>
        <v/>
      </c>
      <c r="H70" s="0" t="str">
        <f aca="true" t="array" ref="H70:H70">IF(INDIRECT("SampleDetails!"&amp;P$1&amp;$I70)="","",SampleDetails!G78)</f>
        <v/>
      </c>
      <c r="I70" s="0" t="n">
        <v>78</v>
      </c>
    </row>
    <row r="71" customFormat="false" ht="15.75" hidden="false" customHeight="false" outlineLevel="0" collapsed="false">
      <c r="B71" s="0" t="str">
        <f aca="true" t="array" ref="B71:B71">IF(INDIRECT("SampleDetails!"&amp;J$1&amp;$I71)="","",SampleDetails!A79)</f>
        <v/>
      </c>
      <c r="C71" s="0" t="str">
        <f aca="true" t="array" ref="C71:C71">IF(INDIRECT("SampleDetails!"&amp;K$1&amp;$I71)="","",SampleDetails!B79)</f>
        <v/>
      </c>
      <c r="D71" s="0" t="str">
        <f aca="true" t="array" ref="D71:D71">IF(INDIRECT("SampleDetails!"&amp;L$1&amp;$I71)="","",SampleDetails!C79)</f>
        <v/>
      </c>
      <c r="E71" s="0" t="str">
        <f aca="true" t="array" ref="E71:E71">IF(INDIRECT("SampleDetails!"&amp;M$1&amp;$I71)="","",SampleDetails!D79)</f>
        <v/>
      </c>
      <c r="F71" s="0" t="str">
        <f aca="true" t="array" ref="F71:F71">IF(INDIRECT("SampleDetails!"&amp;N$1&amp;$I71)="","",SampleDetails!E79)</f>
        <v/>
      </c>
      <c r="G71" s="0" t="str">
        <f aca="true" t="array" ref="G71:G71">IF(INDIRECT("SampleDetails!"&amp;O$1&amp;$I71)="","",SampleDetails!F79)</f>
        <v/>
      </c>
      <c r="H71" s="0" t="str">
        <f aca="true" t="array" ref="H71:H71">IF(INDIRECT("SampleDetails!"&amp;P$1&amp;$I71)="","",SampleDetails!G79)</f>
        <v/>
      </c>
      <c r="I71" s="0" t="n">
        <v>79</v>
      </c>
    </row>
    <row r="72" customFormat="false" ht="15.75" hidden="false" customHeight="false" outlineLevel="0" collapsed="false">
      <c r="B72" s="0" t="str">
        <f aca="true" t="array" ref="B72:B72">IF(INDIRECT("SampleDetails!"&amp;J$1&amp;$I72)="","",SampleDetails!A80)</f>
        <v/>
      </c>
      <c r="C72" s="0" t="str">
        <f aca="true" t="array" ref="C72:C72">IF(INDIRECT("SampleDetails!"&amp;K$1&amp;$I72)="","",SampleDetails!B80)</f>
        <v/>
      </c>
      <c r="D72" s="0" t="str">
        <f aca="true" t="array" ref="D72:D72">IF(INDIRECT("SampleDetails!"&amp;L$1&amp;$I72)="","",SampleDetails!C80)</f>
        <v/>
      </c>
      <c r="E72" s="0" t="str">
        <f aca="true" t="array" ref="E72:E72">IF(INDIRECT("SampleDetails!"&amp;M$1&amp;$I72)="","",SampleDetails!D80)</f>
        <v/>
      </c>
      <c r="F72" s="0" t="str">
        <f aca="true" t="array" ref="F72:F72">IF(INDIRECT("SampleDetails!"&amp;N$1&amp;$I72)="","",SampleDetails!E80)</f>
        <v/>
      </c>
      <c r="G72" s="0" t="str">
        <f aca="true" t="array" ref="G72:G72">IF(INDIRECT("SampleDetails!"&amp;O$1&amp;$I72)="","",SampleDetails!F80)</f>
        <v/>
      </c>
      <c r="H72" s="0" t="str">
        <f aca="true" t="array" ref="H72:H72">IF(INDIRECT("SampleDetails!"&amp;P$1&amp;$I72)="","",SampleDetails!G80)</f>
        <v/>
      </c>
      <c r="I72" s="0" t="n">
        <v>80</v>
      </c>
    </row>
    <row r="73" customFormat="false" ht="15.75" hidden="false" customHeight="false" outlineLevel="0" collapsed="false">
      <c r="B73" s="0" t="str">
        <f aca="true" t="array" ref="B73:B73">IF(INDIRECT("SampleDetails!"&amp;J$1&amp;$I73)="","",SampleDetails!A81)</f>
        <v/>
      </c>
      <c r="C73" s="0" t="str">
        <f aca="true" t="array" ref="C73:C73">IF(INDIRECT("SampleDetails!"&amp;K$1&amp;$I73)="","",SampleDetails!B81)</f>
        <v/>
      </c>
      <c r="D73" s="0" t="str">
        <f aca="true" t="array" ref="D73:D73">IF(INDIRECT("SampleDetails!"&amp;L$1&amp;$I73)="","",SampleDetails!C81)</f>
        <v/>
      </c>
      <c r="E73" s="0" t="str">
        <f aca="true" t="array" ref="E73:E73">IF(INDIRECT("SampleDetails!"&amp;M$1&amp;$I73)="","",SampleDetails!D81)</f>
        <v/>
      </c>
      <c r="F73" s="0" t="str">
        <f aca="true" t="array" ref="F73:F73">IF(INDIRECT("SampleDetails!"&amp;N$1&amp;$I73)="","",SampleDetails!E81)</f>
        <v/>
      </c>
      <c r="G73" s="0" t="str">
        <f aca="true" t="array" ref="G73:G73">IF(INDIRECT("SampleDetails!"&amp;O$1&amp;$I73)="","",SampleDetails!F81)</f>
        <v/>
      </c>
      <c r="H73" s="0" t="str">
        <f aca="true" t="array" ref="H73:H73">IF(INDIRECT("SampleDetails!"&amp;P$1&amp;$I73)="","",SampleDetails!G81)</f>
        <v/>
      </c>
      <c r="I73" s="0" t="n">
        <v>81</v>
      </c>
    </row>
    <row r="74" customFormat="false" ht="15.75" hidden="false" customHeight="false" outlineLevel="0" collapsed="false">
      <c r="B74" s="0" t="str">
        <f aca="true" t="array" ref="B74:B74">IF(INDIRECT("SampleDetails!"&amp;J$1&amp;$I74)="","",SampleDetails!A82)</f>
        <v/>
      </c>
      <c r="C74" s="0" t="str">
        <f aca="true" t="array" ref="C74:C74">IF(INDIRECT("SampleDetails!"&amp;K$1&amp;$I74)="","",SampleDetails!B82)</f>
        <v/>
      </c>
      <c r="D74" s="0" t="str">
        <f aca="true" t="array" ref="D74:D74">IF(INDIRECT("SampleDetails!"&amp;L$1&amp;$I74)="","",SampleDetails!C82)</f>
        <v/>
      </c>
      <c r="E74" s="0" t="str">
        <f aca="true" t="array" ref="E74:E74">IF(INDIRECT("SampleDetails!"&amp;M$1&amp;$I74)="","",SampleDetails!D82)</f>
        <v/>
      </c>
      <c r="F74" s="0" t="str">
        <f aca="true" t="array" ref="F74:F74">IF(INDIRECT("SampleDetails!"&amp;N$1&amp;$I74)="","",SampleDetails!E82)</f>
        <v/>
      </c>
      <c r="G74" s="0" t="str">
        <f aca="true" t="array" ref="G74:G74">IF(INDIRECT("SampleDetails!"&amp;O$1&amp;$I74)="","",SampleDetails!F82)</f>
        <v/>
      </c>
      <c r="H74" s="0" t="str">
        <f aca="true" t="array" ref="H74:H74">IF(INDIRECT("SampleDetails!"&amp;P$1&amp;$I74)="","",SampleDetails!G82)</f>
        <v/>
      </c>
      <c r="I74" s="0" t="n">
        <v>82</v>
      </c>
    </row>
    <row r="75" customFormat="false" ht="15.75" hidden="false" customHeight="false" outlineLevel="0" collapsed="false">
      <c r="B75" s="0" t="str">
        <f aca="true" t="array" ref="B75:B75">IF(INDIRECT("SampleDetails!"&amp;J$1&amp;$I75)="","",SampleDetails!A83)</f>
        <v/>
      </c>
      <c r="C75" s="0" t="str">
        <f aca="true" t="array" ref="C75:C75">IF(INDIRECT("SampleDetails!"&amp;K$1&amp;$I75)="","",SampleDetails!B83)</f>
        <v/>
      </c>
      <c r="D75" s="0" t="str">
        <f aca="true" t="array" ref="D75:D75">IF(INDIRECT("SampleDetails!"&amp;L$1&amp;$I75)="","",SampleDetails!C83)</f>
        <v/>
      </c>
      <c r="E75" s="0" t="str">
        <f aca="true" t="array" ref="E75:E75">IF(INDIRECT("SampleDetails!"&amp;M$1&amp;$I75)="","",SampleDetails!D83)</f>
        <v/>
      </c>
      <c r="F75" s="0" t="str">
        <f aca="true" t="array" ref="F75:F75">IF(INDIRECT("SampleDetails!"&amp;N$1&amp;$I75)="","",SampleDetails!E83)</f>
        <v/>
      </c>
      <c r="G75" s="0" t="str">
        <f aca="true" t="array" ref="G75:G75">IF(INDIRECT("SampleDetails!"&amp;O$1&amp;$I75)="","",SampleDetails!F83)</f>
        <v/>
      </c>
      <c r="H75" s="0" t="str">
        <f aca="true" t="array" ref="H75:H75">IF(INDIRECT("SampleDetails!"&amp;P$1&amp;$I75)="","",SampleDetails!G83)</f>
        <v/>
      </c>
      <c r="I75" s="0" t="n">
        <v>83</v>
      </c>
    </row>
    <row r="76" customFormat="false" ht="15.75" hidden="false" customHeight="false" outlineLevel="0" collapsed="false">
      <c r="B76" s="0" t="str">
        <f aca="true" t="array" ref="B76:B76">IF(INDIRECT("SampleDetails!"&amp;J$1&amp;$I76)="","",SampleDetails!A84)</f>
        <v/>
      </c>
      <c r="C76" s="0" t="str">
        <f aca="true" t="array" ref="C76:C76">IF(INDIRECT("SampleDetails!"&amp;K$1&amp;$I76)="","",SampleDetails!B84)</f>
        <v/>
      </c>
      <c r="D76" s="0" t="str">
        <f aca="true" t="array" ref="D76:D76">IF(INDIRECT("SampleDetails!"&amp;L$1&amp;$I76)="","",SampleDetails!C84)</f>
        <v/>
      </c>
      <c r="E76" s="0" t="str">
        <f aca="true" t="array" ref="E76:E76">IF(INDIRECT("SampleDetails!"&amp;M$1&amp;$I76)="","",SampleDetails!D84)</f>
        <v/>
      </c>
      <c r="F76" s="0" t="str">
        <f aca="true" t="array" ref="F76:F76">IF(INDIRECT("SampleDetails!"&amp;N$1&amp;$I76)="","",SampleDetails!E84)</f>
        <v/>
      </c>
      <c r="G76" s="0" t="str">
        <f aca="true" t="array" ref="G76:G76">IF(INDIRECT("SampleDetails!"&amp;O$1&amp;$I76)="","",SampleDetails!F84)</f>
        <v/>
      </c>
      <c r="H76" s="0" t="str">
        <f aca="true" t="array" ref="H76:H76">IF(INDIRECT("SampleDetails!"&amp;P$1&amp;$I76)="","",SampleDetails!G84)</f>
        <v/>
      </c>
      <c r="I76" s="0" t="n">
        <v>84</v>
      </c>
    </row>
    <row r="77" customFormat="false" ht="15.75" hidden="false" customHeight="false" outlineLevel="0" collapsed="false">
      <c r="B77" s="0" t="str">
        <f aca="true" t="array" ref="B77:B77">IF(INDIRECT("SampleDetails!"&amp;J$1&amp;$I77)="","",SampleDetails!A85)</f>
        <v/>
      </c>
      <c r="C77" s="0" t="str">
        <f aca="true" t="array" ref="C77:C77">IF(INDIRECT("SampleDetails!"&amp;K$1&amp;$I77)="","",SampleDetails!B85)</f>
        <v/>
      </c>
      <c r="D77" s="0" t="str">
        <f aca="true" t="array" ref="D77:D77">IF(INDIRECT("SampleDetails!"&amp;L$1&amp;$I77)="","",SampleDetails!C85)</f>
        <v/>
      </c>
      <c r="E77" s="0" t="str">
        <f aca="true" t="array" ref="E77:E77">IF(INDIRECT("SampleDetails!"&amp;M$1&amp;$I77)="","",SampleDetails!D85)</f>
        <v/>
      </c>
      <c r="F77" s="0" t="str">
        <f aca="true" t="array" ref="F77:F77">IF(INDIRECT("SampleDetails!"&amp;N$1&amp;$I77)="","",SampleDetails!E85)</f>
        <v/>
      </c>
      <c r="G77" s="0" t="str">
        <f aca="true" t="array" ref="G77:G77">IF(INDIRECT("SampleDetails!"&amp;O$1&amp;$I77)="","",SampleDetails!F85)</f>
        <v/>
      </c>
      <c r="H77" s="0" t="str">
        <f aca="true" t="array" ref="H77:H77">IF(INDIRECT("SampleDetails!"&amp;P$1&amp;$I77)="","",SampleDetails!G85)</f>
        <v/>
      </c>
      <c r="I77" s="0" t="n">
        <v>85</v>
      </c>
    </row>
    <row r="78" customFormat="false" ht="15.75" hidden="false" customHeight="false" outlineLevel="0" collapsed="false">
      <c r="B78" s="0" t="str">
        <f aca="true" t="array" ref="B78:B78">IF(INDIRECT("SampleDetails!"&amp;J$1&amp;$I78)="","",SampleDetails!A86)</f>
        <v/>
      </c>
      <c r="C78" s="0" t="str">
        <f aca="true" t="array" ref="C78:C78">IF(INDIRECT("SampleDetails!"&amp;K$1&amp;$I78)="","",SampleDetails!B86)</f>
        <v/>
      </c>
      <c r="D78" s="0" t="str">
        <f aca="true" t="array" ref="D78:D78">IF(INDIRECT("SampleDetails!"&amp;L$1&amp;$I78)="","",SampleDetails!C86)</f>
        <v/>
      </c>
      <c r="E78" s="0" t="str">
        <f aca="true" t="array" ref="E78:E78">IF(INDIRECT("SampleDetails!"&amp;M$1&amp;$I78)="","",SampleDetails!D86)</f>
        <v/>
      </c>
      <c r="F78" s="0" t="str">
        <f aca="true" t="array" ref="F78:F78">IF(INDIRECT("SampleDetails!"&amp;N$1&amp;$I78)="","",SampleDetails!E86)</f>
        <v/>
      </c>
      <c r="G78" s="0" t="str">
        <f aca="true" t="array" ref="G78:G78">IF(INDIRECT("SampleDetails!"&amp;O$1&amp;$I78)="","",SampleDetails!F86)</f>
        <v/>
      </c>
      <c r="H78" s="0" t="str">
        <f aca="true" t="array" ref="H78:H78">IF(INDIRECT("SampleDetails!"&amp;P$1&amp;$I78)="","",SampleDetails!G86)</f>
        <v/>
      </c>
      <c r="I78" s="0" t="n">
        <v>86</v>
      </c>
    </row>
    <row r="79" customFormat="false" ht="15.75" hidden="false" customHeight="false" outlineLevel="0" collapsed="false">
      <c r="B79" s="0" t="str">
        <f aca="true" t="array" ref="B79:B79">IF(INDIRECT("SampleDetails!"&amp;J$1&amp;$I79)="","",SampleDetails!A87)</f>
        <v/>
      </c>
      <c r="C79" s="0" t="str">
        <f aca="true" t="array" ref="C79:C79">IF(INDIRECT("SampleDetails!"&amp;K$1&amp;$I79)="","",SampleDetails!B87)</f>
        <v/>
      </c>
      <c r="D79" s="0" t="str">
        <f aca="true" t="array" ref="D79:D79">IF(INDIRECT("SampleDetails!"&amp;L$1&amp;$I79)="","",SampleDetails!C87)</f>
        <v/>
      </c>
      <c r="E79" s="0" t="str">
        <f aca="true" t="array" ref="E79:E79">IF(INDIRECT("SampleDetails!"&amp;M$1&amp;$I79)="","",SampleDetails!D87)</f>
        <v/>
      </c>
      <c r="F79" s="0" t="str">
        <f aca="true" t="array" ref="F79:F79">IF(INDIRECT("SampleDetails!"&amp;N$1&amp;$I79)="","",SampleDetails!E87)</f>
        <v/>
      </c>
      <c r="G79" s="0" t="str">
        <f aca="true" t="array" ref="G79:G79">IF(INDIRECT("SampleDetails!"&amp;O$1&amp;$I79)="","",SampleDetails!F87)</f>
        <v/>
      </c>
      <c r="H79" s="0" t="str">
        <f aca="true" t="array" ref="H79:H79">IF(INDIRECT("SampleDetails!"&amp;P$1&amp;$I79)="","",SampleDetails!G87)</f>
        <v/>
      </c>
      <c r="I79" s="0" t="n">
        <v>87</v>
      </c>
    </row>
    <row r="80" customFormat="false" ht="15.75" hidden="false" customHeight="false" outlineLevel="0" collapsed="false">
      <c r="B80" s="0" t="str">
        <f aca="true" t="array" ref="B80:B80">IF(INDIRECT("SampleDetails!"&amp;J$1&amp;$I80)="","",SampleDetails!A88)</f>
        <v/>
      </c>
      <c r="C80" s="0" t="str">
        <f aca="true" t="array" ref="C80:C80">IF(INDIRECT("SampleDetails!"&amp;K$1&amp;$I80)="","",SampleDetails!B88)</f>
        <v/>
      </c>
      <c r="D80" s="0" t="str">
        <f aca="true" t="array" ref="D80:D80">IF(INDIRECT("SampleDetails!"&amp;L$1&amp;$I80)="","",SampleDetails!C88)</f>
        <v/>
      </c>
      <c r="E80" s="0" t="str">
        <f aca="true" t="array" ref="E80:E80">IF(INDIRECT("SampleDetails!"&amp;M$1&amp;$I80)="","",SampleDetails!D88)</f>
        <v/>
      </c>
      <c r="F80" s="0" t="str">
        <f aca="true" t="array" ref="F80:F80">IF(INDIRECT("SampleDetails!"&amp;N$1&amp;$I80)="","",SampleDetails!E88)</f>
        <v/>
      </c>
      <c r="G80" s="0" t="str">
        <f aca="true" t="array" ref="G80:G80">IF(INDIRECT("SampleDetails!"&amp;O$1&amp;$I80)="","",SampleDetails!F88)</f>
        <v/>
      </c>
      <c r="H80" s="0" t="str">
        <f aca="true" t="array" ref="H80:H80">IF(INDIRECT("SampleDetails!"&amp;P$1&amp;$I80)="","",SampleDetails!G88)</f>
        <v/>
      </c>
      <c r="I80" s="0" t="n">
        <v>88</v>
      </c>
    </row>
    <row r="81" customFormat="false" ht="15.75" hidden="false" customHeight="false" outlineLevel="0" collapsed="false">
      <c r="B81" s="0" t="str">
        <f aca="true" t="array" ref="B81:B81">IF(INDIRECT("SampleDetails!"&amp;J$1&amp;$I81)="","",SampleDetails!A89)</f>
        <v/>
      </c>
      <c r="C81" s="0" t="str">
        <f aca="true" t="array" ref="C81:C81">IF(INDIRECT("SampleDetails!"&amp;K$1&amp;$I81)="","",SampleDetails!B89)</f>
        <v/>
      </c>
      <c r="D81" s="0" t="str">
        <f aca="true" t="array" ref="D81:D81">IF(INDIRECT("SampleDetails!"&amp;L$1&amp;$I81)="","",SampleDetails!C89)</f>
        <v/>
      </c>
      <c r="E81" s="0" t="str">
        <f aca="true" t="array" ref="E81:E81">IF(INDIRECT("SampleDetails!"&amp;M$1&amp;$I81)="","",SampleDetails!D89)</f>
        <v/>
      </c>
      <c r="F81" s="0" t="str">
        <f aca="true" t="array" ref="F81:F81">IF(INDIRECT("SampleDetails!"&amp;N$1&amp;$I81)="","",SampleDetails!E89)</f>
        <v/>
      </c>
      <c r="G81" s="0" t="str">
        <f aca="true" t="array" ref="G81:G81">IF(INDIRECT("SampleDetails!"&amp;O$1&amp;$I81)="","",SampleDetails!F89)</f>
        <v/>
      </c>
      <c r="H81" s="0" t="str">
        <f aca="true" t="array" ref="H81:H81">IF(INDIRECT("SampleDetails!"&amp;P$1&amp;$I81)="","",SampleDetails!G89)</f>
        <v/>
      </c>
      <c r="I81" s="0" t="n">
        <v>89</v>
      </c>
    </row>
    <row r="82" customFormat="false" ht="15.75" hidden="false" customHeight="false" outlineLevel="0" collapsed="false">
      <c r="B82" s="0" t="str">
        <f aca="true" t="array" ref="B82:B82">IF(INDIRECT("SampleDetails!"&amp;J$1&amp;$I82)="","",SampleDetails!A90)</f>
        <v/>
      </c>
      <c r="C82" s="0" t="str">
        <f aca="true" t="array" ref="C82:C82">IF(INDIRECT("SampleDetails!"&amp;K$1&amp;$I82)="","",SampleDetails!B90)</f>
        <v/>
      </c>
      <c r="D82" s="0" t="str">
        <f aca="true" t="array" ref="D82:D82">IF(INDIRECT("SampleDetails!"&amp;L$1&amp;$I82)="","",SampleDetails!C90)</f>
        <v/>
      </c>
      <c r="E82" s="0" t="str">
        <f aca="true" t="array" ref="E82:E82">IF(INDIRECT("SampleDetails!"&amp;M$1&amp;$I82)="","",SampleDetails!D90)</f>
        <v/>
      </c>
      <c r="F82" s="0" t="str">
        <f aca="true" t="array" ref="F82:F82">IF(INDIRECT("SampleDetails!"&amp;N$1&amp;$I82)="","",SampleDetails!E90)</f>
        <v/>
      </c>
      <c r="G82" s="0" t="str">
        <f aca="true" t="array" ref="G82:G82">IF(INDIRECT("SampleDetails!"&amp;O$1&amp;$I82)="","",SampleDetails!F90)</f>
        <v/>
      </c>
      <c r="H82" s="0" t="str">
        <f aca="true" t="array" ref="H82:H82">IF(INDIRECT("SampleDetails!"&amp;P$1&amp;$I82)="","",SampleDetails!G90)</f>
        <v/>
      </c>
      <c r="I82" s="0" t="n">
        <v>90</v>
      </c>
    </row>
    <row r="83" customFormat="false" ht="15.75" hidden="false" customHeight="false" outlineLevel="0" collapsed="false">
      <c r="B83" s="0" t="str">
        <f aca="true" t="array" ref="B83:B83">IF(INDIRECT("SampleDetails!"&amp;J$1&amp;$I83)="","",SampleDetails!A91)</f>
        <v/>
      </c>
      <c r="C83" s="0" t="str">
        <f aca="true" t="array" ref="C83:C83">IF(INDIRECT("SampleDetails!"&amp;K$1&amp;$I83)="","",SampleDetails!B91)</f>
        <v/>
      </c>
      <c r="D83" s="0" t="str">
        <f aca="true" t="array" ref="D83:D83">IF(INDIRECT("SampleDetails!"&amp;L$1&amp;$I83)="","",SampleDetails!C91)</f>
        <v/>
      </c>
      <c r="E83" s="0" t="str">
        <f aca="true" t="array" ref="E83:E83">IF(INDIRECT("SampleDetails!"&amp;M$1&amp;$I83)="","",SampleDetails!D91)</f>
        <v/>
      </c>
      <c r="F83" s="0" t="str">
        <f aca="true" t="array" ref="F83:F83">IF(INDIRECT("SampleDetails!"&amp;N$1&amp;$I83)="","",SampleDetails!E91)</f>
        <v/>
      </c>
      <c r="G83" s="0" t="str">
        <f aca="true" t="array" ref="G83:G83">IF(INDIRECT("SampleDetails!"&amp;O$1&amp;$I83)="","",SampleDetails!F91)</f>
        <v/>
      </c>
      <c r="H83" s="0" t="str">
        <f aca="true" t="array" ref="H83:H83">IF(INDIRECT("SampleDetails!"&amp;P$1&amp;$I83)="","",SampleDetails!G91)</f>
        <v/>
      </c>
      <c r="I83" s="0" t="n">
        <v>91</v>
      </c>
    </row>
    <row r="84" customFormat="false" ht="15.75" hidden="false" customHeight="false" outlineLevel="0" collapsed="false">
      <c r="B84" s="0" t="str">
        <f aca="true" t="array" ref="B84:B84">IF(INDIRECT("SampleDetails!"&amp;J$1&amp;$I84)="","",SampleDetails!A92)</f>
        <v/>
      </c>
      <c r="C84" s="0" t="str">
        <f aca="true" t="array" ref="C84:C84">IF(INDIRECT("SampleDetails!"&amp;K$1&amp;$I84)="","",SampleDetails!B92)</f>
        <v/>
      </c>
      <c r="D84" s="0" t="str">
        <f aca="true" t="array" ref="D84:D84">IF(INDIRECT("SampleDetails!"&amp;L$1&amp;$I84)="","",SampleDetails!C92)</f>
        <v/>
      </c>
      <c r="E84" s="0" t="str">
        <f aca="true" t="array" ref="E84:E84">IF(INDIRECT("SampleDetails!"&amp;M$1&amp;$I84)="","",SampleDetails!D92)</f>
        <v/>
      </c>
      <c r="F84" s="0" t="str">
        <f aca="true" t="array" ref="F84:F84">IF(INDIRECT("SampleDetails!"&amp;N$1&amp;$I84)="","",SampleDetails!E92)</f>
        <v/>
      </c>
      <c r="G84" s="0" t="str">
        <f aca="true" t="array" ref="G84:G84">IF(INDIRECT("SampleDetails!"&amp;O$1&amp;$I84)="","",SampleDetails!F92)</f>
        <v/>
      </c>
      <c r="H84" s="0" t="str">
        <f aca="true" t="array" ref="H84:H84">IF(INDIRECT("SampleDetails!"&amp;P$1&amp;$I84)="","",SampleDetails!G92)</f>
        <v/>
      </c>
      <c r="I84" s="0" t="n">
        <v>92</v>
      </c>
    </row>
    <row r="85" customFormat="false" ht="15.75" hidden="false" customHeight="false" outlineLevel="0" collapsed="false">
      <c r="B85" s="0" t="str">
        <f aca="true" t="array" ref="B85:B85">IF(INDIRECT("SampleDetails!"&amp;J$1&amp;$I85)="","",SampleDetails!A93)</f>
        <v/>
      </c>
      <c r="C85" s="0" t="str">
        <f aca="true" t="array" ref="C85:C85">IF(INDIRECT("SampleDetails!"&amp;K$1&amp;$I85)="","",SampleDetails!B93)</f>
        <v/>
      </c>
      <c r="D85" s="0" t="str">
        <f aca="true" t="array" ref="D85:D85">IF(INDIRECT("SampleDetails!"&amp;L$1&amp;$I85)="","",SampleDetails!C93)</f>
        <v/>
      </c>
      <c r="E85" s="0" t="str">
        <f aca="true" t="array" ref="E85:E85">IF(INDIRECT("SampleDetails!"&amp;M$1&amp;$I85)="","",SampleDetails!D93)</f>
        <v/>
      </c>
      <c r="F85" s="0" t="str">
        <f aca="true" t="array" ref="F85:F85">IF(INDIRECT("SampleDetails!"&amp;N$1&amp;$I85)="","",SampleDetails!E93)</f>
        <v/>
      </c>
      <c r="G85" s="0" t="str">
        <f aca="true" t="array" ref="G85:G85">IF(INDIRECT("SampleDetails!"&amp;O$1&amp;$I85)="","",SampleDetails!F93)</f>
        <v/>
      </c>
      <c r="H85" s="0" t="str">
        <f aca="true" t="array" ref="H85:H85">IF(INDIRECT("SampleDetails!"&amp;P$1&amp;$I85)="","",SampleDetails!G93)</f>
        <v/>
      </c>
      <c r="I85" s="0" t="n">
        <v>93</v>
      </c>
    </row>
    <row r="86" customFormat="false" ht="15.75" hidden="false" customHeight="false" outlineLevel="0" collapsed="false">
      <c r="B86" s="0" t="str">
        <f aca="true" t="array" ref="B86:B86">IF(INDIRECT("SampleDetails!"&amp;J$1&amp;$I86)="","",SampleDetails!A94)</f>
        <v/>
      </c>
      <c r="C86" s="0" t="str">
        <f aca="true" t="array" ref="C86:C86">IF(INDIRECT("SampleDetails!"&amp;K$1&amp;$I86)="","",SampleDetails!B94)</f>
        <v/>
      </c>
      <c r="D86" s="0" t="str">
        <f aca="true" t="array" ref="D86:D86">IF(INDIRECT("SampleDetails!"&amp;L$1&amp;$I86)="","",SampleDetails!C94)</f>
        <v/>
      </c>
      <c r="E86" s="0" t="str">
        <f aca="true" t="array" ref="E86:E86">IF(INDIRECT("SampleDetails!"&amp;M$1&amp;$I86)="","",SampleDetails!D94)</f>
        <v/>
      </c>
      <c r="F86" s="0" t="str">
        <f aca="true" t="array" ref="F86:F86">IF(INDIRECT("SampleDetails!"&amp;N$1&amp;$I86)="","",SampleDetails!E94)</f>
        <v/>
      </c>
      <c r="G86" s="0" t="str">
        <f aca="true" t="array" ref="G86:G86">IF(INDIRECT("SampleDetails!"&amp;O$1&amp;$I86)="","",SampleDetails!F94)</f>
        <v/>
      </c>
      <c r="H86" s="0" t="str">
        <f aca="true" t="array" ref="H86:H86">IF(INDIRECT("SampleDetails!"&amp;P$1&amp;$I86)="","",SampleDetails!G94)</f>
        <v/>
      </c>
      <c r="I86" s="0" t="n">
        <v>94</v>
      </c>
    </row>
    <row r="87" customFormat="false" ht="15.75" hidden="false" customHeight="false" outlineLevel="0" collapsed="false">
      <c r="B87" s="0" t="str">
        <f aca="true" t="array" ref="B87:B87">IF(INDIRECT("SampleDetails!"&amp;J$1&amp;$I87)="","",SampleDetails!A95)</f>
        <v/>
      </c>
      <c r="C87" s="0" t="str">
        <f aca="true" t="array" ref="C87:C87">IF(INDIRECT("SampleDetails!"&amp;K$1&amp;$I87)="","",SampleDetails!B95)</f>
        <v/>
      </c>
      <c r="D87" s="0" t="str">
        <f aca="true" t="array" ref="D87:D87">IF(INDIRECT("SampleDetails!"&amp;L$1&amp;$I87)="","",SampleDetails!C95)</f>
        <v/>
      </c>
      <c r="E87" s="0" t="str">
        <f aca="true" t="array" ref="E87:E87">IF(INDIRECT("SampleDetails!"&amp;M$1&amp;$I87)="","",SampleDetails!D95)</f>
        <v/>
      </c>
      <c r="F87" s="0" t="str">
        <f aca="true" t="array" ref="F87:F87">IF(INDIRECT("SampleDetails!"&amp;N$1&amp;$I87)="","",SampleDetails!E95)</f>
        <v/>
      </c>
      <c r="G87" s="0" t="str">
        <f aca="true" t="array" ref="G87:G87">IF(INDIRECT("SampleDetails!"&amp;O$1&amp;$I87)="","",SampleDetails!F95)</f>
        <v/>
      </c>
      <c r="H87" s="0" t="str">
        <f aca="true" t="array" ref="H87:H87">IF(INDIRECT("SampleDetails!"&amp;P$1&amp;$I87)="","",SampleDetails!G95)</f>
        <v/>
      </c>
      <c r="I87" s="0" t="n">
        <v>95</v>
      </c>
    </row>
    <row r="88" customFormat="false" ht="15.75" hidden="false" customHeight="false" outlineLevel="0" collapsed="false">
      <c r="B88" s="0" t="str">
        <f aca="true" t="array" ref="B88:B88">IF(INDIRECT("SampleDetails!"&amp;J$1&amp;$I88)="","",SampleDetails!A96)</f>
        <v/>
      </c>
      <c r="C88" s="0" t="str">
        <f aca="true" t="array" ref="C88:C88">IF(INDIRECT("SampleDetails!"&amp;K$1&amp;$I88)="","",SampleDetails!B96)</f>
        <v/>
      </c>
      <c r="D88" s="0" t="str">
        <f aca="true" t="array" ref="D88:D88">IF(INDIRECT("SampleDetails!"&amp;L$1&amp;$I88)="","",SampleDetails!C96)</f>
        <v/>
      </c>
      <c r="E88" s="0" t="str">
        <f aca="true" t="array" ref="E88:E88">IF(INDIRECT("SampleDetails!"&amp;M$1&amp;$I88)="","",SampleDetails!D96)</f>
        <v/>
      </c>
      <c r="F88" s="0" t="str">
        <f aca="true" t="array" ref="F88:F88">IF(INDIRECT("SampleDetails!"&amp;N$1&amp;$I88)="","",SampleDetails!E96)</f>
        <v/>
      </c>
      <c r="G88" s="0" t="str">
        <f aca="true" t="array" ref="G88:G88">IF(INDIRECT("SampleDetails!"&amp;O$1&amp;$I88)="","",SampleDetails!F96)</f>
        <v/>
      </c>
      <c r="H88" s="0" t="str">
        <f aca="true" t="array" ref="H88:H88">IF(INDIRECT("SampleDetails!"&amp;P$1&amp;$I88)="","",SampleDetails!G96)</f>
        <v/>
      </c>
      <c r="I88" s="0" t="n">
        <v>96</v>
      </c>
    </row>
    <row r="89" customFormat="false" ht="15.75" hidden="false" customHeight="false" outlineLevel="0" collapsed="false">
      <c r="B89" s="0" t="str">
        <f aca="true" t="array" ref="B89:B89">IF(INDIRECT("SampleDetails!"&amp;J$1&amp;$I89)="","",SampleDetails!A97)</f>
        <v/>
      </c>
      <c r="C89" s="0" t="str">
        <f aca="true" t="array" ref="C89:C89">IF(INDIRECT("SampleDetails!"&amp;K$1&amp;$I89)="","",SampleDetails!B97)</f>
        <v/>
      </c>
      <c r="D89" s="0" t="str">
        <f aca="true" t="array" ref="D89:D89">IF(INDIRECT("SampleDetails!"&amp;L$1&amp;$I89)="","",SampleDetails!C97)</f>
        <v/>
      </c>
      <c r="E89" s="0" t="str">
        <f aca="true" t="array" ref="E89:E89">IF(INDIRECT("SampleDetails!"&amp;M$1&amp;$I89)="","",SampleDetails!D97)</f>
        <v/>
      </c>
      <c r="F89" s="0" t="str">
        <f aca="true" t="array" ref="F89:F89">IF(INDIRECT("SampleDetails!"&amp;N$1&amp;$I89)="","",SampleDetails!E97)</f>
        <v/>
      </c>
      <c r="G89" s="0" t="str">
        <f aca="true" t="array" ref="G89:G89">IF(INDIRECT("SampleDetails!"&amp;O$1&amp;$I89)="","",SampleDetails!F97)</f>
        <v/>
      </c>
      <c r="H89" s="0" t="str">
        <f aca="true" t="array" ref="H89:H89">IF(INDIRECT("SampleDetails!"&amp;P$1&amp;$I89)="","",SampleDetails!G97)</f>
        <v/>
      </c>
      <c r="I89" s="0" t="n">
        <v>97</v>
      </c>
    </row>
    <row r="90" customFormat="false" ht="15.75" hidden="false" customHeight="false" outlineLevel="0" collapsed="false">
      <c r="B90" s="0" t="str">
        <f aca="true" t="array" ref="B90:B90">IF(INDIRECT("SampleDetails!"&amp;J$1&amp;$I90)="","",SampleDetails!A98)</f>
        <v/>
      </c>
      <c r="C90" s="0" t="str">
        <f aca="true" t="array" ref="C90:C90">IF(INDIRECT("SampleDetails!"&amp;K$1&amp;$I90)="","",SampleDetails!B98)</f>
        <v/>
      </c>
      <c r="D90" s="0" t="str">
        <f aca="true" t="array" ref="D90:D90">IF(INDIRECT("SampleDetails!"&amp;L$1&amp;$I90)="","",SampleDetails!C98)</f>
        <v/>
      </c>
      <c r="E90" s="0" t="str">
        <f aca="true" t="array" ref="E90:E90">IF(INDIRECT("SampleDetails!"&amp;M$1&amp;$I90)="","",SampleDetails!D98)</f>
        <v/>
      </c>
      <c r="F90" s="0" t="str">
        <f aca="true" t="array" ref="F90:F90">IF(INDIRECT("SampleDetails!"&amp;N$1&amp;$I90)="","",SampleDetails!E98)</f>
        <v/>
      </c>
      <c r="G90" s="0" t="str">
        <f aca="true" t="array" ref="G90:G90">IF(INDIRECT("SampleDetails!"&amp;O$1&amp;$I90)="","",SampleDetails!F98)</f>
        <v/>
      </c>
      <c r="H90" s="0" t="str">
        <f aca="true" t="array" ref="H90:H90">IF(INDIRECT("SampleDetails!"&amp;P$1&amp;$I90)="","",SampleDetails!G98)</f>
        <v/>
      </c>
      <c r="I90" s="0" t="n">
        <v>98</v>
      </c>
    </row>
    <row r="91" customFormat="false" ht="15.75" hidden="false" customHeight="false" outlineLevel="0" collapsed="false">
      <c r="B91" s="0" t="str">
        <f aca="true" t="array" ref="B91:B91">IF(INDIRECT("SampleDetails!"&amp;J$1&amp;$I91)="","",SampleDetails!A99)</f>
        <v/>
      </c>
      <c r="C91" s="0" t="str">
        <f aca="true" t="array" ref="C91:C91">IF(INDIRECT("SampleDetails!"&amp;K$1&amp;$I91)="","",SampleDetails!B99)</f>
        <v/>
      </c>
      <c r="D91" s="0" t="str">
        <f aca="true" t="array" ref="D91:D91">IF(INDIRECT("SampleDetails!"&amp;L$1&amp;$I91)="","",SampleDetails!C99)</f>
        <v/>
      </c>
      <c r="E91" s="0" t="str">
        <f aca="true" t="array" ref="E91:E91">IF(INDIRECT("SampleDetails!"&amp;M$1&amp;$I91)="","",SampleDetails!D99)</f>
        <v/>
      </c>
      <c r="F91" s="0" t="str">
        <f aca="true" t="array" ref="F91:F91">IF(INDIRECT("SampleDetails!"&amp;N$1&amp;$I91)="","",SampleDetails!E99)</f>
        <v/>
      </c>
      <c r="G91" s="0" t="str">
        <f aca="true" t="array" ref="G91:G91">IF(INDIRECT("SampleDetails!"&amp;O$1&amp;$I91)="","",SampleDetails!F99)</f>
        <v/>
      </c>
      <c r="H91" s="0" t="str">
        <f aca="true" t="array" ref="H91:H91">IF(INDIRECT("SampleDetails!"&amp;P$1&amp;$I91)="","",SampleDetails!G99)</f>
        <v/>
      </c>
      <c r="I91" s="0" t="n">
        <v>99</v>
      </c>
    </row>
    <row r="92" customFormat="false" ht="15.75" hidden="false" customHeight="false" outlineLevel="0" collapsed="false">
      <c r="B92" s="0" t="str">
        <f aca="true" t="array" ref="B92:B92">IF(INDIRECT("SampleDetails!"&amp;J$1&amp;$I92)="","",SampleDetails!A100)</f>
        <v/>
      </c>
      <c r="C92" s="0" t="str">
        <f aca="true" t="array" ref="C92:C92">IF(INDIRECT("SampleDetails!"&amp;K$1&amp;$I92)="","",SampleDetails!B100)</f>
        <v/>
      </c>
      <c r="D92" s="0" t="str">
        <f aca="true" t="array" ref="D92:D92">IF(INDIRECT("SampleDetails!"&amp;L$1&amp;$I92)="","",SampleDetails!C100)</f>
        <v/>
      </c>
      <c r="E92" s="0" t="str">
        <f aca="true" t="array" ref="E92:E92">IF(INDIRECT("SampleDetails!"&amp;M$1&amp;$I92)="","",SampleDetails!D100)</f>
        <v/>
      </c>
      <c r="F92" s="0" t="str">
        <f aca="true" t="array" ref="F92:F92">IF(INDIRECT("SampleDetails!"&amp;N$1&amp;$I92)="","",SampleDetails!E100)</f>
        <v/>
      </c>
      <c r="G92" s="0" t="str">
        <f aca="true" t="array" ref="G92:G92">IF(INDIRECT("SampleDetails!"&amp;O$1&amp;$I92)="","",SampleDetails!F100)</f>
        <v/>
      </c>
      <c r="H92" s="0" t="str">
        <f aca="true" t="array" ref="H92:H92">IF(INDIRECT("SampleDetails!"&amp;P$1&amp;$I92)="","",SampleDetails!G100)</f>
        <v/>
      </c>
      <c r="I92" s="0" t="n">
        <v>100</v>
      </c>
    </row>
    <row r="93" customFormat="false" ht="15.75" hidden="false" customHeight="false" outlineLevel="0" collapsed="false">
      <c r="B93" s="0" t="str">
        <f aca="true" t="array" ref="B93:B93">IF(INDIRECT("SampleDetails!"&amp;J$1&amp;$I93)="","",SampleDetails!A101)</f>
        <v/>
      </c>
      <c r="C93" s="0" t="str">
        <f aca="true" t="array" ref="C93:C93">IF(INDIRECT("SampleDetails!"&amp;K$1&amp;$I93)="","",SampleDetails!B101)</f>
        <v/>
      </c>
      <c r="D93" s="0" t="str">
        <f aca="true" t="array" ref="D93:D93">IF(INDIRECT("SampleDetails!"&amp;L$1&amp;$I93)="","",SampleDetails!C101)</f>
        <v/>
      </c>
      <c r="E93" s="0" t="str">
        <f aca="true" t="array" ref="E93:E93">IF(INDIRECT("SampleDetails!"&amp;M$1&amp;$I93)="","",SampleDetails!D101)</f>
        <v/>
      </c>
      <c r="F93" s="0" t="str">
        <f aca="true" t="array" ref="F93:F93">IF(INDIRECT("SampleDetails!"&amp;N$1&amp;$I93)="","",SampleDetails!E101)</f>
        <v/>
      </c>
      <c r="G93" s="0" t="str">
        <f aca="true" t="array" ref="G93:G93">IF(INDIRECT("SampleDetails!"&amp;O$1&amp;$I93)="","",SampleDetails!F101)</f>
        <v/>
      </c>
      <c r="H93" s="0" t="str">
        <f aca="true" t="array" ref="H93:H93">IF(INDIRECT("SampleDetails!"&amp;P$1&amp;$I93)="","",SampleDetails!G101)</f>
        <v/>
      </c>
      <c r="I93" s="0" t="n">
        <v>101</v>
      </c>
    </row>
    <row r="94" customFormat="false" ht="15.75" hidden="false" customHeight="false" outlineLevel="0" collapsed="false">
      <c r="B94" s="0" t="str">
        <f aca="true" t="array" ref="B94:B94">IF(INDIRECT("SampleDetails!"&amp;J$1&amp;$I94)="","",SampleDetails!A102)</f>
        <v/>
      </c>
      <c r="C94" s="0" t="str">
        <f aca="true" t="array" ref="C94:C94">IF(INDIRECT("SampleDetails!"&amp;K$1&amp;$I94)="","",SampleDetails!B102)</f>
        <v/>
      </c>
      <c r="D94" s="0" t="str">
        <f aca="true" t="array" ref="D94:D94">IF(INDIRECT("SampleDetails!"&amp;L$1&amp;$I94)="","",SampleDetails!C102)</f>
        <v/>
      </c>
      <c r="E94" s="0" t="str">
        <f aca="true" t="array" ref="E94:E94">IF(INDIRECT("SampleDetails!"&amp;M$1&amp;$I94)="","",SampleDetails!D102)</f>
        <v/>
      </c>
      <c r="F94" s="0" t="str">
        <f aca="true" t="array" ref="F94:F94">IF(INDIRECT("SampleDetails!"&amp;N$1&amp;$I94)="","",SampleDetails!E102)</f>
        <v/>
      </c>
      <c r="G94" s="0" t="str">
        <f aca="true" t="array" ref="G94:G94">IF(INDIRECT("SampleDetails!"&amp;O$1&amp;$I94)="","",SampleDetails!F102)</f>
        <v/>
      </c>
      <c r="H94" s="0" t="str">
        <f aca="true" t="array" ref="H94:H94">IF(INDIRECT("SampleDetails!"&amp;P$1&amp;$I94)="","",SampleDetails!G102)</f>
        <v/>
      </c>
      <c r="I94" s="0" t="n">
        <v>102</v>
      </c>
    </row>
    <row r="95" customFormat="false" ht="15.75" hidden="false" customHeight="false" outlineLevel="0" collapsed="false">
      <c r="B95" s="0" t="str">
        <f aca="true" t="array" ref="B95:B95">IF(INDIRECT("SampleDetails!"&amp;J$1&amp;$I95)="","",SampleDetails!A103)</f>
        <v/>
      </c>
      <c r="C95" s="0" t="str">
        <f aca="true" t="array" ref="C95:C95">IF(INDIRECT("SampleDetails!"&amp;K$1&amp;$I95)="","",SampleDetails!B103)</f>
        <v/>
      </c>
      <c r="D95" s="0" t="str">
        <f aca="true" t="array" ref="D95:D95">IF(INDIRECT("SampleDetails!"&amp;L$1&amp;$I95)="","",SampleDetails!C103)</f>
        <v/>
      </c>
      <c r="E95" s="0" t="str">
        <f aca="true" t="array" ref="E95:E95">IF(INDIRECT("SampleDetails!"&amp;M$1&amp;$I95)="","",SampleDetails!D103)</f>
        <v/>
      </c>
      <c r="F95" s="0" t="str">
        <f aca="true" t="array" ref="F95:F95">IF(INDIRECT("SampleDetails!"&amp;N$1&amp;$I95)="","",SampleDetails!E103)</f>
        <v/>
      </c>
      <c r="G95" s="0" t="str">
        <f aca="true" t="array" ref="G95:G95">IF(INDIRECT("SampleDetails!"&amp;O$1&amp;$I95)="","",SampleDetails!F103)</f>
        <v/>
      </c>
      <c r="H95" s="0" t="str">
        <f aca="true" t="array" ref="H95:H95">IF(INDIRECT("SampleDetails!"&amp;P$1&amp;$I95)="","",SampleDetails!G103)</f>
        <v/>
      </c>
      <c r="I95" s="0" t="n">
        <v>103</v>
      </c>
    </row>
    <row r="96" customFormat="false" ht="15.75" hidden="false" customHeight="false" outlineLevel="0" collapsed="false">
      <c r="B96" s="0" t="str">
        <f aca="true" t="array" ref="B96:B96">IF(INDIRECT("SampleDetails!"&amp;J$1&amp;$I96)="","",SampleDetails!A104)</f>
        <v/>
      </c>
      <c r="C96" s="0" t="str">
        <f aca="true" t="array" ref="C96:C96">IF(INDIRECT("SampleDetails!"&amp;K$1&amp;$I96)="","",SampleDetails!B104)</f>
        <v/>
      </c>
      <c r="D96" s="0" t="str">
        <f aca="true" t="array" ref="D96:D96">IF(INDIRECT("SampleDetails!"&amp;L$1&amp;$I96)="","",SampleDetails!C104)</f>
        <v/>
      </c>
      <c r="E96" s="0" t="str">
        <f aca="true" t="array" ref="E96:E96">IF(INDIRECT("SampleDetails!"&amp;M$1&amp;$I96)="","",SampleDetails!D104)</f>
        <v/>
      </c>
      <c r="F96" s="0" t="str">
        <f aca="true" t="array" ref="F96:F96">IF(INDIRECT("SampleDetails!"&amp;N$1&amp;$I96)="","",SampleDetails!E104)</f>
        <v/>
      </c>
      <c r="G96" s="0" t="str">
        <f aca="true" t="array" ref="G96:G96">IF(INDIRECT("SampleDetails!"&amp;O$1&amp;$I96)="","",SampleDetails!F104)</f>
        <v/>
      </c>
      <c r="H96" s="0" t="str">
        <f aca="true" t="array" ref="H96:H96">IF(INDIRECT("SampleDetails!"&amp;P$1&amp;$I96)="","",SampleDetails!G104)</f>
        <v/>
      </c>
      <c r="I96" s="0" t="n">
        <v>104</v>
      </c>
    </row>
    <row r="97" customFormat="false" ht="15.75" hidden="false" customHeight="false" outlineLevel="0" collapsed="false">
      <c r="B97" s="0" t="str">
        <f aca="true" t="array" ref="B97:B97">IF(INDIRECT("SampleDetails!"&amp;J$1&amp;$I97)="","",SampleDetails!A105)</f>
        <v/>
      </c>
      <c r="C97" s="0" t="str">
        <f aca="true" t="array" ref="C97:C97">IF(INDIRECT("SampleDetails!"&amp;K$1&amp;$I97)="","",SampleDetails!B105)</f>
        <v/>
      </c>
      <c r="D97" s="0" t="str">
        <f aca="true" t="array" ref="D97:D97">IF(INDIRECT("SampleDetails!"&amp;L$1&amp;$I97)="","",SampleDetails!C105)</f>
        <v/>
      </c>
      <c r="E97" s="0" t="str">
        <f aca="true" t="array" ref="E97:E97">IF(INDIRECT("SampleDetails!"&amp;M$1&amp;$I97)="","",SampleDetails!D105)</f>
        <v/>
      </c>
      <c r="F97" s="0" t="str">
        <f aca="true" t="array" ref="F97:F97">IF(INDIRECT("SampleDetails!"&amp;N$1&amp;$I97)="","",SampleDetails!E105)</f>
        <v/>
      </c>
      <c r="G97" s="0" t="str">
        <f aca="true" t="array" ref="G97:G97">IF(INDIRECT("SampleDetails!"&amp;O$1&amp;$I97)="","",SampleDetails!F105)</f>
        <v/>
      </c>
      <c r="H97" s="0" t="str">
        <f aca="true" t="array" ref="H97:H97">IF(INDIRECT("SampleDetails!"&amp;P$1&amp;$I97)="","",SampleDetails!G105)</f>
        <v/>
      </c>
      <c r="I97" s="0" t="n">
        <v>105</v>
      </c>
    </row>
    <row r="98" customFormat="false" ht="15.75" hidden="false" customHeight="false" outlineLevel="0" collapsed="false">
      <c r="B98" s="0" t="str">
        <f aca="true" t="array" ref="B98:B98">IF(INDIRECT("SampleDetails!"&amp;J$1&amp;$I98)="","",SampleDetails!A106)</f>
        <v/>
      </c>
      <c r="C98" s="0" t="str">
        <f aca="true" t="array" ref="C98:C98">IF(INDIRECT("SampleDetails!"&amp;K$1&amp;$I98)="","",SampleDetails!B106)</f>
        <v/>
      </c>
      <c r="D98" s="0" t="str">
        <f aca="true" t="array" ref="D98:D98">IF(INDIRECT("SampleDetails!"&amp;L$1&amp;$I98)="","",SampleDetails!C106)</f>
        <v/>
      </c>
      <c r="E98" s="0" t="str">
        <f aca="true" t="array" ref="E98:E98">IF(INDIRECT("SampleDetails!"&amp;M$1&amp;$I98)="","",SampleDetails!D106)</f>
        <v/>
      </c>
      <c r="F98" s="0" t="str">
        <f aca="true" t="array" ref="F98:F98">IF(INDIRECT("SampleDetails!"&amp;N$1&amp;$I98)="","",SampleDetails!E106)</f>
        <v/>
      </c>
      <c r="G98" s="0" t="str">
        <f aca="true" t="array" ref="G98:G98">IF(INDIRECT("SampleDetails!"&amp;O$1&amp;$I98)="","",SampleDetails!F106)</f>
        <v/>
      </c>
      <c r="H98" s="0" t="str">
        <f aca="true" t="array" ref="H98:H98">IF(INDIRECT("SampleDetails!"&amp;P$1&amp;$I98)="","",SampleDetails!G106)</f>
        <v/>
      </c>
      <c r="I98" s="0" t="n">
        <v>106</v>
      </c>
    </row>
    <row r="99" customFormat="false" ht="15.75" hidden="false" customHeight="false" outlineLevel="0" collapsed="false">
      <c r="B99" s="0" t="str">
        <f aca="true" t="array" ref="B99:B99">IF(INDIRECT("SampleDetails!"&amp;J$1&amp;$I99)="","",SampleDetails!A107)</f>
        <v/>
      </c>
      <c r="C99" s="0" t="str">
        <f aca="true" t="array" ref="C99:C99">IF(INDIRECT("SampleDetails!"&amp;K$1&amp;$I99)="","",SampleDetails!B107)</f>
        <v/>
      </c>
      <c r="D99" s="0" t="str">
        <f aca="true" t="array" ref="D99:D99">IF(INDIRECT("SampleDetails!"&amp;L$1&amp;$I99)="","",SampleDetails!C107)</f>
        <v/>
      </c>
      <c r="E99" s="0" t="str">
        <f aca="true" t="array" ref="E99:E99">IF(INDIRECT("SampleDetails!"&amp;M$1&amp;$I99)="","",SampleDetails!D107)</f>
        <v/>
      </c>
      <c r="F99" s="0" t="str">
        <f aca="true" t="array" ref="F99:F99">IF(INDIRECT("SampleDetails!"&amp;N$1&amp;$I99)="","",SampleDetails!E107)</f>
        <v/>
      </c>
      <c r="G99" s="0" t="str">
        <f aca="true" t="array" ref="G99:G99">IF(INDIRECT("SampleDetails!"&amp;O$1&amp;$I99)="","",SampleDetails!F107)</f>
        <v/>
      </c>
      <c r="H99" s="0" t="str">
        <f aca="true" t="array" ref="H99:H99">IF(INDIRECT("SampleDetails!"&amp;P$1&amp;$I99)="","",SampleDetails!G107)</f>
        <v/>
      </c>
      <c r="I99" s="0" t="n">
        <v>107</v>
      </c>
    </row>
    <row r="100" customFormat="false" ht="15.75" hidden="false" customHeight="false" outlineLevel="0" collapsed="false">
      <c r="B100" s="0" t="str">
        <f aca="true" t="array" ref="B100:B100">IF(INDIRECT("SampleDetails!"&amp;J$1&amp;$I100)="","",SampleDetails!A108)</f>
        <v/>
      </c>
      <c r="C100" s="0" t="str">
        <f aca="true" t="array" ref="C100:C100">IF(INDIRECT("SampleDetails!"&amp;K$1&amp;$I100)="","",SampleDetails!B108)</f>
        <v/>
      </c>
      <c r="D100" s="0" t="str">
        <f aca="true" t="array" ref="D100:D100">IF(INDIRECT("SampleDetails!"&amp;L$1&amp;$I100)="","",SampleDetails!C108)</f>
        <v/>
      </c>
      <c r="E100" s="0" t="str">
        <f aca="true" t="array" ref="E100:E100">IF(INDIRECT("SampleDetails!"&amp;M$1&amp;$I100)="","",SampleDetails!D108)</f>
        <v/>
      </c>
      <c r="F100" s="0" t="str">
        <f aca="true" t="array" ref="F100:F100">IF(INDIRECT("SampleDetails!"&amp;N$1&amp;$I100)="","",SampleDetails!E108)</f>
        <v/>
      </c>
      <c r="G100" s="0" t="str">
        <f aca="true" t="array" ref="G100:G100">IF(INDIRECT("SampleDetails!"&amp;O$1&amp;$I100)="","",SampleDetails!F108)</f>
        <v/>
      </c>
      <c r="H100" s="0" t="str">
        <f aca="true" t="array" ref="H100:H100">IF(INDIRECT("SampleDetails!"&amp;P$1&amp;$I100)="","",SampleDetails!G108)</f>
        <v/>
      </c>
      <c r="I100" s="0" t="n">
        <v>108</v>
      </c>
    </row>
    <row r="101" customFormat="false" ht="15.75" hidden="false" customHeight="false" outlineLevel="0" collapsed="false">
      <c r="B101" s="0" t="str">
        <f aca="true" t="array" ref="B101:B101">IF(INDIRECT("SampleDetails!"&amp;J$1&amp;$I101)="","",SampleDetails!A109)</f>
        <v/>
      </c>
      <c r="C101" s="0" t="str">
        <f aca="true" t="array" ref="C101:C101">IF(INDIRECT("SampleDetails!"&amp;K$1&amp;$I101)="","",SampleDetails!B109)</f>
        <v/>
      </c>
      <c r="D101" s="0" t="str">
        <f aca="true" t="array" ref="D101:D101">IF(INDIRECT("SampleDetails!"&amp;L$1&amp;$I101)="","",SampleDetails!C109)</f>
        <v/>
      </c>
      <c r="E101" s="0" t="str">
        <f aca="true" t="array" ref="E101:E101">IF(INDIRECT("SampleDetails!"&amp;M$1&amp;$I101)="","",SampleDetails!D109)</f>
        <v/>
      </c>
      <c r="F101" s="0" t="str">
        <f aca="true" t="array" ref="F101:F101">IF(INDIRECT("SampleDetails!"&amp;N$1&amp;$I101)="","",SampleDetails!E109)</f>
        <v/>
      </c>
      <c r="G101" s="0" t="str">
        <f aca="true" t="array" ref="G101:G101">IF(INDIRECT("SampleDetails!"&amp;O$1&amp;$I101)="","",SampleDetails!F109)</f>
        <v/>
      </c>
      <c r="H101" s="0" t="str">
        <f aca="true" t="array" ref="H101:H101">IF(INDIRECT("SampleDetails!"&amp;P$1&amp;$I101)="","",SampleDetails!G109)</f>
        <v/>
      </c>
      <c r="I101" s="0" t="n">
        <v>109</v>
      </c>
    </row>
    <row r="102" customFormat="false" ht="15.75" hidden="false" customHeight="false" outlineLevel="0" collapsed="false">
      <c r="B102" s="0" t="str">
        <f aca="true" t="array" ref="B102:B102">IF(INDIRECT("SampleDetails!"&amp;J$1&amp;$I102)="","",SampleDetails!B110)</f>
        <v/>
      </c>
      <c r="C102" s="0" t="str">
        <f aca="true" t="array" ref="C102:C102">IF(INDIRECT("SampleDetails!"&amp;K$1&amp;$I102)="","",SampleDetails!C110)</f>
        <v/>
      </c>
      <c r="D102" s="0" t="str">
        <f aca="true" t="array" ref="D102:D102">IF(INDIRECT("SampleDetails!"&amp;L$1&amp;$I102)="","",SampleDetails!D110)</f>
        <v/>
      </c>
      <c r="E102" s="0" t="str">
        <f aca="true" t="array" ref="E102:E102">IF(INDIRECT("SampleDetails!"&amp;M$1&amp;$I102)="","",SampleDetails!E110)</f>
        <v/>
      </c>
      <c r="F102" s="0" t="str">
        <f aca="true" t="array" ref="F102:F102">IF(INDIRECT("SampleDetails!"&amp;N$1&amp;$I102)="","",SampleDetails!F110)</f>
        <v/>
      </c>
      <c r="G102" s="0" t="str">
        <f aca="true" t="array" ref="G102:G102">IF(INDIRECT("SampleDetails!"&amp;O$1&amp;$I102)="","",SampleDetails!G110)</f>
        <v/>
      </c>
      <c r="H102" s="0" t="str">
        <f aca="true" t="array" ref="H102:H102">IF(INDIRECT("SampleDetails!"&amp;P$1&amp;$I102)="","",SampleDetails!H110)</f>
        <v/>
      </c>
      <c r="I102" s="0" t="n">
        <v>110</v>
      </c>
    </row>
    <row r="103" customFormat="false" ht="15.75" hidden="false" customHeight="false" outlineLevel="0" collapsed="false">
      <c r="B103" s="0" t="str">
        <f aca="true" t="array" ref="B103:B103">IF(INDIRECT("SampleDetails!"&amp;J$1&amp;$I103)="","",SampleDetails!B111)</f>
        <v/>
      </c>
      <c r="C103" s="0" t="str">
        <f aca="true" t="array" ref="C103:C103">IF(INDIRECT("SampleDetails!"&amp;K$1&amp;$I103)="","",SampleDetails!C111)</f>
        <v/>
      </c>
      <c r="D103" s="0" t="str">
        <f aca="true" t="array" ref="D103:D103">IF(INDIRECT("SampleDetails!"&amp;L$1&amp;$I103)="","",SampleDetails!D111)</f>
        <v/>
      </c>
      <c r="E103" s="0" t="str">
        <f aca="true" t="array" ref="E103:E103">IF(INDIRECT("SampleDetails!"&amp;M$1&amp;$I103)="","",SampleDetails!E111)</f>
        <v/>
      </c>
      <c r="F103" s="0" t="str">
        <f aca="true" t="array" ref="F103:F103">IF(INDIRECT("SampleDetails!"&amp;N$1&amp;$I103)="","",SampleDetails!F111)</f>
        <v/>
      </c>
      <c r="G103" s="0" t="str">
        <f aca="true" t="array" ref="G103:G103">IF(INDIRECT("SampleDetails!"&amp;O$1&amp;$I103)="","",SampleDetails!G111)</f>
        <v/>
      </c>
      <c r="H103" s="0" t="str">
        <f aca="true" t="array" ref="H103:H103">IF(INDIRECT("SampleDetails!"&amp;P$1&amp;$I103)="","",SampleDetails!H111)</f>
        <v/>
      </c>
      <c r="I103" s="0" t="n">
        <v>111</v>
      </c>
    </row>
    <row r="104" customFormat="false" ht="15.75" hidden="false" customHeight="false" outlineLevel="0" collapsed="false">
      <c r="B104" s="0" t="str">
        <f aca="true" t="array" ref="B104:B104">IF(INDIRECT("SampleDetails!"&amp;J$1&amp;$I104)="","",SampleDetails!B112)</f>
        <v/>
      </c>
      <c r="C104" s="0" t="str">
        <f aca="true" t="array" ref="C104:C104">IF(INDIRECT("SampleDetails!"&amp;K$1&amp;$I104)="","",SampleDetails!C112)</f>
        <v/>
      </c>
      <c r="D104" s="0" t="str">
        <f aca="true" t="array" ref="D104:D104">IF(INDIRECT("SampleDetails!"&amp;L$1&amp;$I104)="","",SampleDetails!D112)</f>
        <v/>
      </c>
      <c r="E104" s="0" t="str">
        <f aca="true" t="array" ref="E104:E104">IF(INDIRECT("SampleDetails!"&amp;M$1&amp;$I104)="","",SampleDetails!E112)</f>
        <v/>
      </c>
      <c r="F104" s="0" t="str">
        <f aca="true" t="array" ref="F104:F104">IF(INDIRECT("SampleDetails!"&amp;N$1&amp;$I104)="","",SampleDetails!F112)</f>
        <v/>
      </c>
      <c r="G104" s="0" t="str">
        <f aca="true" t="array" ref="G104:G104">IF(INDIRECT("SampleDetails!"&amp;O$1&amp;$I104)="","",SampleDetails!G112)</f>
        <v/>
      </c>
      <c r="H104" s="0" t="str">
        <f aca="true" t="array" ref="H104:H104">IF(INDIRECT("SampleDetails!"&amp;P$1&amp;$I104)="","",SampleDetails!H112)</f>
        <v/>
      </c>
      <c r="I104" s="0" t="n">
        <v>112</v>
      </c>
    </row>
    <row r="105" customFormat="false" ht="15.75" hidden="false" customHeight="false" outlineLevel="0" collapsed="false">
      <c r="B105" s="0" t="str">
        <f aca="true" t="array" ref="B105:B105">IF(INDIRECT("SampleDetails!"&amp;J$1&amp;$I105)="","",SampleDetails!B113)</f>
        <v/>
      </c>
      <c r="C105" s="0" t="str">
        <f aca="true" t="array" ref="C105:C105">IF(INDIRECT("SampleDetails!"&amp;K$1&amp;$I105)="","",SampleDetails!C113)</f>
        <v/>
      </c>
      <c r="D105" s="0" t="str">
        <f aca="true" t="array" ref="D105:D105">IF(INDIRECT("SampleDetails!"&amp;L$1&amp;$I105)="","",SampleDetails!D113)</f>
        <v/>
      </c>
      <c r="E105" s="0" t="str">
        <f aca="true" t="array" ref="E105:E105">IF(INDIRECT("SampleDetails!"&amp;M$1&amp;$I105)="","",SampleDetails!E113)</f>
        <v/>
      </c>
      <c r="F105" s="0" t="str">
        <f aca="true" t="array" ref="F105:F105">IF(INDIRECT("SampleDetails!"&amp;N$1&amp;$I105)="","",SampleDetails!F113)</f>
        <v/>
      </c>
      <c r="G105" s="0" t="str">
        <f aca="true" t="array" ref="G105:G105">IF(INDIRECT("SampleDetails!"&amp;O$1&amp;$I105)="","",SampleDetails!G113)</f>
        <v/>
      </c>
      <c r="H105" s="0" t="str">
        <f aca="true" t="array" ref="H105:H105">IF(INDIRECT("SampleDetails!"&amp;P$1&amp;$I105)="","",SampleDetails!H113)</f>
        <v/>
      </c>
      <c r="I105" s="0" t="n">
        <v>113</v>
      </c>
    </row>
    <row r="106" customFormat="false" ht="15.75" hidden="false" customHeight="false" outlineLevel="0" collapsed="false">
      <c r="B106" s="0" t="str">
        <f aca="true" t="array" ref="B106:B106">IF(INDIRECT("SampleDetails!"&amp;J$1&amp;$I106)="","",SampleDetails!B114)</f>
        <v/>
      </c>
      <c r="C106" s="0" t="str">
        <f aca="true" t="array" ref="C106:C106">IF(INDIRECT("SampleDetails!"&amp;K$1&amp;$I106)="","",SampleDetails!C114)</f>
        <v/>
      </c>
      <c r="D106" s="0" t="str">
        <f aca="true" t="array" ref="D106:D106">IF(INDIRECT("SampleDetails!"&amp;L$1&amp;$I106)="","",SampleDetails!D114)</f>
        <v/>
      </c>
      <c r="E106" s="0" t="str">
        <f aca="true" t="array" ref="E106:E106">IF(INDIRECT("SampleDetails!"&amp;M$1&amp;$I106)="","",SampleDetails!E114)</f>
        <v/>
      </c>
      <c r="F106" s="0" t="str">
        <f aca="true" t="array" ref="F106:F106">IF(INDIRECT("SampleDetails!"&amp;N$1&amp;$I106)="","",SampleDetails!F114)</f>
        <v/>
      </c>
      <c r="G106" s="0" t="str">
        <f aca="true" t="array" ref="G106:G106">IF(INDIRECT("SampleDetails!"&amp;O$1&amp;$I106)="","",SampleDetails!G114)</f>
        <v/>
      </c>
      <c r="H106" s="0" t="str">
        <f aca="true" t="array" ref="H106:H106">IF(INDIRECT("SampleDetails!"&amp;P$1&amp;$I106)="","",SampleDetails!H114)</f>
        <v/>
      </c>
      <c r="I106" s="0" t="n">
        <v>114</v>
      </c>
    </row>
    <row r="107" customFormat="false" ht="15.75" hidden="false" customHeight="false" outlineLevel="0" collapsed="false">
      <c r="B107" s="0" t="str">
        <f aca="true" t="array" ref="B107:B107">IF(INDIRECT("SampleDetails!"&amp;J$1&amp;$I107)="","",SampleDetails!B115)</f>
        <v/>
      </c>
      <c r="C107" s="0" t="str">
        <f aca="true" t="array" ref="C107:C107">IF(INDIRECT("SampleDetails!"&amp;K$1&amp;$I107)="","",SampleDetails!C115)</f>
        <v/>
      </c>
      <c r="D107" s="0" t="str">
        <f aca="true" t="array" ref="D107:D107">IF(INDIRECT("SampleDetails!"&amp;L$1&amp;$I107)="","",SampleDetails!D115)</f>
        <v/>
      </c>
      <c r="E107" s="0" t="str">
        <f aca="true" t="array" ref="E107:E107">IF(INDIRECT("SampleDetails!"&amp;M$1&amp;$I107)="","",SampleDetails!E115)</f>
        <v/>
      </c>
      <c r="F107" s="0" t="str">
        <f aca="true" t="array" ref="F107:F107">IF(INDIRECT("SampleDetails!"&amp;N$1&amp;$I107)="","",SampleDetails!F115)</f>
        <v/>
      </c>
      <c r="G107" s="0" t="str">
        <f aca="true" t="array" ref="G107:G107">IF(INDIRECT("SampleDetails!"&amp;O$1&amp;$I107)="","",SampleDetails!G115)</f>
        <v/>
      </c>
      <c r="H107" s="0" t="str">
        <f aca="true" t="array" ref="H107:H107">IF(INDIRECT("SampleDetails!"&amp;P$1&amp;$I107)="","",SampleDetails!H115)</f>
        <v/>
      </c>
      <c r="I107" s="0" t="n">
        <v>115</v>
      </c>
    </row>
    <row r="108" customFormat="false" ht="15.75" hidden="false" customHeight="false" outlineLevel="0" collapsed="false">
      <c r="B108" s="0" t="str">
        <f aca="true" t="array" ref="B108:B108">IF(INDIRECT("SampleDetails!"&amp;J$1&amp;$I108)="","",SampleDetails!B116)</f>
        <v/>
      </c>
      <c r="C108" s="0" t="str">
        <f aca="true" t="array" ref="C108:C108">IF(INDIRECT("SampleDetails!"&amp;K$1&amp;$I108)="","",SampleDetails!C116)</f>
        <v/>
      </c>
      <c r="D108" s="0" t="str">
        <f aca="true" t="array" ref="D108:D108">IF(INDIRECT("SampleDetails!"&amp;L$1&amp;$I108)="","",SampleDetails!D116)</f>
        <v/>
      </c>
      <c r="E108" s="0" t="str">
        <f aca="true" t="array" ref="E108:E108">IF(INDIRECT("SampleDetails!"&amp;M$1&amp;$I108)="","",SampleDetails!E116)</f>
        <v/>
      </c>
      <c r="F108" s="0" t="str">
        <f aca="true" t="array" ref="F108:F108">IF(INDIRECT("SampleDetails!"&amp;N$1&amp;$I108)="","",SampleDetails!F116)</f>
        <v/>
      </c>
      <c r="G108" s="0" t="str">
        <f aca="true" t="array" ref="G108:G108">IF(INDIRECT("SampleDetails!"&amp;O$1&amp;$I108)="","",SampleDetails!G116)</f>
        <v/>
      </c>
      <c r="H108" s="0" t="str">
        <f aca="true" t="array" ref="H108:H108">IF(INDIRECT("SampleDetails!"&amp;P$1&amp;$I108)="","",SampleDetails!H116)</f>
        <v/>
      </c>
      <c r="I108" s="0" t="n">
        <v>116</v>
      </c>
    </row>
    <row r="109" customFormat="false" ht="15.75" hidden="false" customHeight="false" outlineLevel="0" collapsed="false">
      <c r="B109" s="0" t="str">
        <f aca="true" t="array" ref="B109:B109">IF(INDIRECT("SampleDetails!"&amp;J$1&amp;$I109)="","",SampleDetails!B117)</f>
        <v/>
      </c>
      <c r="C109" s="0" t="str">
        <f aca="true" t="array" ref="C109:C109">IF(INDIRECT("SampleDetails!"&amp;K$1&amp;$I109)="","",SampleDetails!C117)</f>
        <v/>
      </c>
      <c r="D109" s="0" t="str">
        <f aca="true" t="array" ref="D109:D109">IF(INDIRECT("SampleDetails!"&amp;L$1&amp;$I109)="","",SampleDetails!D117)</f>
        <v/>
      </c>
      <c r="E109" s="0" t="str">
        <f aca="true" t="array" ref="E109:E109">IF(INDIRECT("SampleDetails!"&amp;M$1&amp;$I109)="","",SampleDetails!E117)</f>
        <v/>
      </c>
      <c r="F109" s="0" t="str">
        <f aca="true" t="array" ref="F109:F109">IF(INDIRECT("SampleDetails!"&amp;N$1&amp;$I109)="","",SampleDetails!F117)</f>
        <v/>
      </c>
      <c r="G109" s="0" t="str">
        <f aca="true" t="array" ref="G109:G109">IF(INDIRECT("SampleDetails!"&amp;O$1&amp;$I109)="","",SampleDetails!G117)</f>
        <v/>
      </c>
      <c r="H109" s="0" t="str">
        <f aca="true" t="array" ref="H109:H109">IF(INDIRECT("SampleDetails!"&amp;P$1&amp;$I109)="","",SampleDetails!H117)</f>
        <v/>
      </c>
      <c r="I109" s="0" t="n">
        <v>117</v>
      </c>
    </row>
    <row r="110" customFormat="false" ht="15.75" hidden="false" customHeight="false" outlineLevel="0" collapsed="false">
      <c r="B110" s="0" t="str">
        <f aca="true" t="array" ref="B110:B110">IF(INDIRECT("SampleDetails!"&amp;J$1&amp;$I110)="","",SampleDetails!B118)</f>
        <v/>
      </c>
      <c r="C110" s="0" t="str">
        <f aca="true" t="array" ref="C110:C110">IF(INDIRECT("SampleDetails!"&amp;K$1&amp;$I110)="","",SampleDetails!C118)</f>
        <v/>
      </c>
      <c r="D110" s="0" t="str">
        <f aca="true" t="array" ref="D110:D110">IF(INDIRECT("SampleDetails!"&amp;L$1&amp;$I110)="","",SampleDetails!D118)</f>
        <v/>
      </c>
      <c r="E110" s="0" t="str">
        <f aca="true" t="array" ref="E110:E110">IF(INDIRECT("SampleDetails!"&amp;M$1&amp;$I110)="","",SampleDetails!E118)</f>
        <v/>
      </c>
      <c r="F110" s="0" t="str">
        <f aca="true" t="array" ref="F110:F110">IF(INDIRECT("SampleDetails!"&amp;N$1&amp;$I110)="","",SampleDetails!F118)</f>
        <v/>
      </c>
      <c r="G110" s="0" t="str">
        <f aca="true" t="array" ref="G110:G110">IF(INDIRECT("SampleDetails!"&amp;O$1&amp;$I110)="","",SampleDetails!G118)</f>
        <v/>
      </c>
      <c r="H110" s="0" t="str">
        <f aca="true" t="array" ref="H110:H110">IF(INDIRECT("SampleDetails!"&amp;P$1&amp;$I110)="","",SampleDetails!H118)</f>
        <v/>
      </c>
      <c r="I110" s="0" t="n">
        <v>118</v>
      </c>
    </row>
    <row r="111" customFormat="false" ht="15.75" hidden="false" customHeight="false" outlineLevel="0" collapsed="false">
      <c r="B111" s="0" t="str">
        <f aca="true" t="array" ref="B111:B111">IF(INDIRECT("SampleDetails!"&amp;J$1&amp;$I111)="","",SampleDetails!B119)</f>
        <v/>
      </c>
      <c r="C111" s="0" t="str">
        <f aca="true" t="array" ref="C111:C111">IF(INDIRECT("SampleDetails!"&amp;K$1&amp;$I111)="","",SampleDetails!C119)</f>
        <v/>
      </c>
      <c r="D111" s="0" t="str">
        <f aca="true" t="array" ref="D111:D111">IF(INDIRECT("SampleDetails!"&amp;L$1&amp;$I111)="","",SampleDetails!D119)</f>
        <v/>
      </c>
      <c r="E111" s="0" t="str">
        <f aca="true" t="array" ref="E111:E111">IF(INDIRECT("SampleDetails!"&amp;M$1&amp;$I111)="","",SampleDetails!E119)</f>
        <v/>
      </c>
      <c r="F111" s="0" t="str">
        <f aca="true" t="array" ref="F111:F111">IF(INDIRECT("SampleDetails!"&amp;N$1&amp;$I111)="","",SampleDetails!F119)</f>
        <v/>
      </c>
      <c r="G111" s="0" t="str">
        <f aca="true" t="array" ref="G111:G111">IF(INDIRECT("SampleDetails!"&amp;O$1&amp;$I111)="","",SampleDetails!G119)</f>
        <v/>
      </c>
      <c r="H111" s="0" t="str">
        <f aca="true" t="array" ref="H111:H111">IF(INDIRECT("SampleDetails!"&amp;P$1&amp;$I111)="","",SampleDetails!H119)</f>
        <v/>
      </c>
      <c r="I111" s="0" t="n">
        <v>119</v>
      </c>
    </row>
    <row r="112" customFormat="false" ht="15.75" hidden="false" customHeight="false" outlineLevel="0" collapsed="false">
      <c r="B112" s="0" t="str">
        <f aca="true" t="array" ref="B112:B112">IF(INDIRECT("SampleDetails!"&amp;J$1&amp;$I112)="","",SampleDetails!B120)</f>
        <v/>
      </c>
      <c r="C112" s="0" t="str">
        <f aca="true" t="array" ref="C112:C112">IF(INDIRECT("SampleDetails!"&amp;K$1&amp;$I112)="","",SampleDetails!C120)</f>
        <v/>
      </c>
      <c r="D112" s="0" t="str">
        <f aca="true" t="array" ref="D112:D112">IF(INDIRECT("SampleDetails!"&amp;L$1&amp;$I112)="","",SampleDetails!D120)</f>
        <v/>
      </c>
      <c r="E112" s="0" t="str">
        <f aca="true" t="array" ref="E112:E112">IF(INDIRECT("SampleDetails!"&amp;M$1&amp;$I112)="","",SampleDetails!E120)</f>
        <v/>
      </c>
      <c r="F112" s="0" t="str">
        <f aca="true" t="array" ref="F112:F112">IF(INDIRECT("SampleDetails!"&amp;N$1&amp;$I112)="","",SampleDetails!F120)</f>
        <v/>
      </c>
      <c r="G112" s="0" t="str">
        <f aca="true" t="array" ref="G112:G112">IF(INDIRECT("SampleDetails!"&amp;O$1&amp;$I112)="","",SampleDetails!G120)</f>
        <v/>
      </c>
      <c r="H112" s="0" t="str">
        <f aca="true" t="array" ref="H112:H112">IF(INDIRECT("SampleDetails!"&amp;P$1&amp;$I112)="","",SampleDetails!H120)</f>
        <v/>
      </c>
      <c r="I112" s="0" t="n">
        <v>120</v>
      </c>
    </row>
    <row r="113" customFormat="false" ht="15.75" hidden="false" customHeight="false" outlineLevel="0" collapsed="false">
      <c r="B113" s="0" t="str">
        <f aca="true" t="array" ref="B113:B113">IF(INDIRECT("SampleDetails!"&amp;J$1&amp;$I113)="","",SampleDetails!B121)</f>
        <v/>
      </c>
      <c r="C113" s="0" t="str">
        <f aca="true" t="array" ref="C113:C113">IF(INDIRECT("SampleDetails!"&amp;K$1&amp;$I113)="","",SampleDetails!C121)</f>
        <v/>
      </c>
      <c r="D113" s="0" t="str">
        <f aca="true" t="array" ref="D113:D113">IF(INDIRECT("SampleDetails!"&amp;L$1&amp;$I113)="","",SampleDetails!D121)</f>
        <v/>
      </c>
      <c r="E113" s="0" t="str">
        <f aca="true" t="array" ref="E113:E113">IF(INDIRECT("SampleDetails!"&amp;M$1&amp;$I113)="","",SampleDetails!E121)</f>
        <v/>
      </c>
      <c r="F113" s="0" t="str">
        <f aca="true" t="array" ref="F113:F113">IF(INDIRECT("SampleDetails!"&amp;N$1&amp;$I113)="","",SampleDetails!F121)</f>
        <v/>
      </c>
      <c r="G113" s="0" t="str">
        <f aca="true" t="array" ref="G113:G113">IF(INDIRECT("SampleDetails!"&amp;O$1&amp;$I113)="","",SampleDetails!G121)</f>
        <v/>
      </c>
      <c r="H113" s="0" t="str">
        <f aca="true" t="array" ref="H113:H113">IF(INDIRECT("SampleDetails!"&amp;P$1&amp;$I113)="","",SampleDetails!H121)</f>
        <v/>
      </c>
      <c r="I113" s="0" t="n">
        <v>121</v>
      </c>
    </row>
    <row r="114" customFormat="false" ht="15.75" hidden="false" customHeight="false" outlineLevel="0" collapsed="false">
      <c r="B114" s="0" t="str">
        <f aca="true" t="array" ref="B114:B114">IF(INDIRECT("SampleDetails!"&amp;J$1&amp;$I114)="","",SampleDetails!B122)</f>
        <v/>
      </c>
      <c r="C114" s="0" t="str">
        <f aca="true" t="array" ref="C114:C114">IF(INDIRECT("SampleDetails!"&amp;K$1&amp;$I114)="","",SampleDetails!C122)</f>
        <v/>
      </c>
      <c r="D114" s="0" t="str">
        <f aca="true" t="array" ref="D114:D114">IF(INDIRECT("SampleDetails!"&amp;L$1&amp;$I114)="","",SampleDetails!D122)</f>
        <v/>
      </c>
      <c r="E114" s="0" t="str">
        <f aca="true" t="array" ref="E114:E114">IF(INDIRECT("SampleDetails!"&amp;M$1&amp;$I114)="","",SampleDetails!E122)</f>
        <v/>
      </c>
      <c r="F114" s="0" t="str">
        <f aca="true" t="array" ref="F114:F114">IF(INDIRECT("SampleDetails!"&amp;N$1&amp;$I114)="","",SampleDetails!F122)</f>
        <v/>
      </c>
      <c r="G114" s="0" t="str">
        <f aca="true" t="array" ref="G114:G114">IF(INDIRECT("SampleDetails!"&amp;O$1&amp;$I114)="","",SampleDetails!G122)</f>
        <v/>
      </c>
      <c r="H114" s="0" t="str">
        <f aca="true" t="array" ref="H114:H114">IF(INDIRECT("SampleDetails!"&amp;P$1&amp;$I114)="","",SampleDetails!H122)</f>
        <v/>
      </c>
      <c r="I114" s="0" t="n">
        <v>122</v>
      </c>
    </row>
    <row r="115" customFormat="false" ht="15.75" hidden="false" customHeight="false" outlineLevel="0" collapsed="false">
      <c r="B115" s="0" t="str">
        <f aca="true" t="array" ref="B115:B115">IF(INDIRECT("SampleDetails!"&amp;J$1&amp;$I115)="","",SampleDetails!B123)</f>
        <v/>
      </c>
      <c r="C115" s="0" t="str">
        <f aca="true" t="array" ref="C115:C115">IF(INDIRECT("SampleDetails!"&amp;K$1&amp;$I115)="","",SampleDetails!C123)</f>
        <v/>
      </c>
      <c r="D115" s="0" t="str">
        <f aca="true" t="array" ref="D115:D115">IF(INDIRECT("SampleDetails!"&amp;L$1&amp;$I115)="","",SampleDetails!D123)</f>
        <v/>
      </c>
      <c r="E115" s="0" t="str">
        <f aca="true" t="array" ref="E115:E115">IF(INDIRECT("SampleDetails!"&amp;M$1&amp;$I115)="","",SampleDetails!E123)</f>
        <v/>
      </c>
      <c r="F115" s="0" t="str">
        <f aca="true" t="array" ref="F115:F115">IF(INDIRECT("SampleDetails!"&amp;N$1&amp;$I115)="","",SampleDetails!F123)</f>
        <v/>
      </c>
      <c r="G115" s="0" t="str">
        <f aca="true" t="array" ref="G115:G115">IF(INDIRECT("SampleDetails!"&amp;O$1&amp;$I115)="","",SampleDetails!G123)</f>
        <v/>
      </c>
      <c r="H115" s="0" t="str">
        <f aca="true" t="array" ref="H115:H115">IF(INDIRECT("SampleDetails!"&amp;P$1&amp;$I115)="","",SampleDetails!H123)</f>
        <v/>
      </c>
      <c r="I115" s="0" t="n">
        <v>123</v>
      </c>
    </row>
    <row r="116" customFormat="false" ht="15.75" hidden="false" customHeight="false" outlineLevel="0" collapsed="false">
      <c r="B116" s="0" t="str">
        <f aca="true" t="array" ref="B116:B116">IF(INDIRECT("SampleDetails!"&amp;J$1&amp;$I116)="","",SampleDetails!B124)</f>
        <v/>
      </c>
      <c r="C116" s="0" t="str">
        <f aca="true" t="array" ref="C116:C116">IF(INDIRECT("SampleDetails!"&amp;K$1&amp;$I116)="","",SampleDetails!C124)</f>
        <v/>
      </c>
      <c r="D116" s="0" t="str">
        <f aca="true" t="array" ref="D116:D116">IF(INDIRECT("SampleDetails!"&amp;L$1&amp;$I116)="","",SampleDetails!D124)</f>
        <v/>
      </c>
      <c r="E116" s="0" t="str">
        <f aca="true" t="array" ref="E116:E116">IF(INDIRECT("SampleDetails!"&amp;M$1&amp;$I116)="","",SampleDetails!E124)</f>
        <v/>
      </c>
      <c r="F116" s="0" t="str">
        <f aca="true" t="array" ref="F116:F116">IF(INDIRECT("SampleDetails!"&amp;N$1&amp;$I116)="","",SampleDetails!F124)</f>
        <v/>
      </c>
      <c r="G116" s="0" t="str">
        <f aca="true" t="array" ref="G116:G116">IF(INDIRECT("SampleDetails!"&amp;O$1&amp;$I116)="","",SampleDetails!G124)</f>
        <v/>
      </c>
      <c r="H116" s="0" t="str">
        <f aca="true" t="array" ref="H116:H116">IF(INDIRECT("SampleDetails!"&amp;P$1&amp;$I116)="","",SampleDetails!H124)</f>
        <v/>
      </c>
      <c r="I116" s="0" t="n">
        <v>124</v>
      </c>
    </row>
    <row r="117" customFormat="false" ht="15.75" hidden="false" customHeight="false" outlineLevel="0" collapsed="false">
      <c r="B117" s="0" t="str">
        <f aca="true" t="array" ref="B117:B117">IF(INDIRECT("SampleDetails!"&amp;J$1&amp;$I117)="","",SampleDetails!B125)</f>
        <v/>
      </c>
      <c r="C117" s="0" t="str">
        <f aca="true" t="array" ref="C117:C117">IF(INDIRECT("SampleDetails!"&amp;K$1&amp;$I117)="","",SampleDetails!C125)</f>
        <v/>
      </c>
      <c r="D117" s="0" t="str">
        <f aca="true" t="array" ref="D117:D117">IF(INDIRECT("SampleDetails!"&amp;L$1&amp;$I117)="","",SampleDetails!D125)</f>
        <v/>
      </c>
      <c r="E117" s="0" t="str">
        <f aca="true" t="array" ref="E117:E117">IF(INDIRECT("SampleDetails!"&amp;M$1&amp;$I117)="","",SampleDetails!E125)</f>
        <v/>
      </c>
      <c r="F117" s="0" t="str">
        <f aca="true" t="array" ref="F117:F117">IF(INDIRECT("SampleDetails!"&amp;N$1&amp;$I117)="","",SampleDetails!F125)</f>
        <v/>
      </c>
      <c r="G117" s="0" t="str">
        <f aca="true" t="array" ref="G117:G117">IF(INDIRECT("SampleDetails!"&amp;O$1&amp;$I117)="","",SampleDetails!G125)</f>
        <v/>
      </c>
      <c r="H117" s="0" t="str">
        <f aca="true" t="array" ref="H117:H117">IF(INDIRECT("SampleDetails!"&amp;P$1&amp;$I117)="","",SampleDetails!H125)</f>
        <v/>
      </c>
      <c r="I117" s="0" t="n">
        <v>125</v>
      </c>
    </row>
    <row r="118" customFormat="false" ht="15.75" hidden="false" customHeight="false" outlineLevel="0" collapsed="false">
      <c r="B118" s="0" t="str">
        <f aca="true" t="array" ref="B118:B118">IF(INDIRECT("SampleDetails!"&amp;J$1&amp;$I118)="","",SampleDetails!B126)</f>
        <v/>
      </c>
      <c r="C118" s="0" t="str">
        <f aca="true" t="array" ref="C118:C118">IF(INDIRECT("SampleDetails!"&amp;K$1&amp;$I118)="","",SampleDetails!C126)</f>
        <v/>
      </c>
      <c r="D118" s="0" t="str">
        <f aca="true" t="array" ref="D118:D118">IF(INDIRECT("SampleDetails!"&amp;L$1&amp;$I118)="","",SampleDetails!D126)</f>
        <v/>
      </c>
      <c r="E118" s="0" t="str">
        <f aca="true" t="array" ref="E118:E118">IF(INDIRECT("SampleDetails!"&amp;M$1&amp;$I118)="","",SampleDetails!E126)</f>
        <v/>
      </c>
      <c r="F118" s="0" t="str">
        <f aca="true" t="array" ref="F118:F118">IF(INDIRECT("SampleDetails!"&amp;N$1&amp;$I118)="","",SampleDetails!F126)</f>
        <v/>
      </c>
      <c r="G118" s="0" t="str">
        <f aca="true" t="array" ref="G118:G118">IF(INDIRECT("SampleDetails!"&amp;O$1&amp;$I118)="","",SampleDetails!G126)</f>
        <v/>
      </c>
      <c r="H118" s="0" t="str">
        <f aca="true" t="array" ref="H118:H118">IF(INDIRECT("SampleDetails!"&amp;P$1&amp;$I118)="","",SampleDetails!H126)</f>
        <v/>
      </c>
      <c r="I118" s="0" t="n">
        <v>126</v>
      </c>
    </row>
    <row r="119" customFormat="false" ht="15.75" hidden="false" customHeight="false" outlineLevel="0" collapsed="false">
      <c r="B119" s="0" t="str">
        <f aca="true" t="array" ref="B119:B119">IF(INDIRECT("SampleDetails!"&amp;J$1&amp;$I119)="","",SampleDetails!B127)</f>
        <v/>
      </c>
      <c r="C119" s="0" t="str">
        <f aca="true" t="array" ref="C119:C119">IF(INDIRECT("SampleDetails!"&amp;K$1&amp;$I119)="","",SampleDetails!C127)</f>
        <v/>
      </c>
      <c r="D119" s="0" t="str">
        <f aca="true" t="array" ref="D119:D119">IF(INDIRECT("SampleDetails!"&amp;L$1&amp;$I119)="","",SampleDetails!D127)</f>
        <v/>
      </c>
      <c r="E119" s="0" t="str">
        <f aca="true" t="array" ref="E119:E119">IF(INDIRECT("SampleDetails!"&amp;M$1&amp;$I119)="","",SampleDetails!E127)</f>
        <v/>
      </c>
      <c r="F119" s="0" t="str">
        <f aca="true" t="array" ref="F119:F119">IF(INDIRECT("SampleDetails!"&amp;N$1&amp;$I119)="","",SampleDetails!F127)</f>
        <v/>
      </c>
      <c r="G119" s="0" t="str">
        <f aca="true" t="array" ref="G119:G119">IF(INDIRECT("SampleDetails!"&amp;O$1&amp;$I119)="","",SampleDetails!G127)</f>
        <v/>
      </c>
      <c r="H119" s="0" t="str">
        <f aca="true" t="array" ref="H119:H119">IF(INDIRECT("SampleDetails!"&amp;P$1&amp;$I119)="","",SampleDetails!H127)</f>
        <v/>
      </c>
      <c r="I119" s="0" t="n">
        <v>127</v>
      </c>
    </row>
    <row r="120" customFormat="false" ht="15.75" hidden="false" customHeight="false" outlineLevel="0" collapsed="false">
      <c r="B120" s="0" t="str">
        <f aca="true" t="array" ref="B120:B120">IF(INDIRECT("SampleDetails!"&amp;J$1&amp;$I120)="","",SampleDetails!B128)</f>
        <v/>
      </c>
      <c r="C120" s="0" t="str">
        <f aca="true" t="array" ref="C120:C120">IF(INDIRECT("SampleDetails!"&amp;K$1&amp;$I120)="","",SampleDetails!C128)</f>
        <v/>
      </c>
      <c r="D120" s="0" t="str">
        <f aca="true" t="array" ref="D120:D120">IF(INDIRECT("SampleDetails!"&amp;L$1&amp;$I120)="","",SampleDetails!D128)</f>
        <v/>
      </c>
      <c r="E120" s="0" t="str">
        <f aca="true" t="array" ref="E120:E120">IF(INDIRECT("SampleDetails!"&amp;M$1&amp;$I120)="","",SampleDetails!E128)</f>
        <v/>
      </c>
      <c r="F120" s="0" t="str">
        <f aca="true" t="array" ref="F120:F120">IF(INDIRECT("SampleDetails!"&amp;N$1&amp;$I120)="","",SampleDetails!F128)</f>
        <v/>
      </c>
      <c r="G120" s="0" t="str">
        <f aca="true" t="array" ref="G120:G120">IF(INDIRECT("SampleDetails!"&amp;O$1&amp;$I120)="","",SampleDetails!G128)</f>
        <v/>
      </c>
      <c r="H120" s="0" t="str">
        <f aca="true" t="array" ref="H120:H120">IF(INDIRECT("SampleDetails!"&amp;P$1&amp;$I120)="","",SampleDetails!H128)</f>
        <v/>
      </c>
      <c r="I120" s="0" t="n">
        <v>128</v>
      </c>
    </row>
    <row r="121" customFormat="false" ht="15.75" hidden="false" customHeight="false" outlineLevel="0" collapsed="false">
      <c r="B121" s="0" t="str">
        <f aca="true" t="array" ref="B121:B121">IF(INDIRECT("SampleDetails!"&amp;J$1&amp;$I121)="","",SampleDetails!B129)</f>
        <v/>
      </c>
      <c r="C121" s="0" t="str">
        <f aca="true" t="array" ref="C121:C121">IF(INDIRECT("SampleDetails!"&amp;K$1&amp;$I121)="","",SampleDetails!C129)</f>
        <v/>
      </c>
      <c r="D121" s="0" t="str">
        <f aca="true" t="array" ref="D121:D121">IF(INDIRECT("SampleDetails!"&amp;L$1&amp;$I121)="","",SampleDetails!D129)</f>
        <v/>
      </c>
      <c r="E121" s="0" t="str">
        <f aca="true" t="array" ref="E121:E121">IF(INDIRECT("SampleDetails!"&amp;M$1&amp;$I121)="","",SampleDetails!E129)</f>
        <v/>
      </c>
      <c r="F121" s="0" t="str">
        <f aca="true" t="array" ref="F121:F121">IF(INDIRECT("SampleDetails!"&amp;N$1&amp;$I121)="","",SampleDetails!F129)</f>
        <v/>
      </c>
      <c r="G121" s="0" t="str">
        <f aca="true" t="array" ref="G121:G121">IF(INDIRECT("SampleDetails!"&amp;O$1&amp;$I121)="","",SampleDetails!G129)</f>
        <v/>
      </c>
      <c r="H121" s="0" t="str">
        <f aca="true" t="array" ref="H121:H121">IF(INDIRECT("SampleDetails!"&amp;P$1&amp;$I121)="","",SampleDetails!H129)</f>
        <v/>
      </c>
      <c r="I121" s="0" t="n">
        <v>129</v>
      </c>
    </row>
    <row r="122" customFormat="false" ht="15.75" hidden="false" customHeight="false" outlineLevel="0" collapsed="false">
      <c r="B122" s="0" t="str">
        <f aca="true" t="array" ref="B122:B122">IF(INDIRECT("SampleDetails!"&amp;J$1&amp;$I122)="","",SampleDetails!B130)</f>
        <v/>
      </c>
      <c r="C122" s="0" t="str">
        <f aca="true" t="array" ref="C122:C122">IF(INDIRECT("SampleDetails!"&amp;K$1&amp;$I122)="","",SampleDetails!C130)</f>
        <v/>
      </c>
      <c r="D122" s="0" t="str">
        <f aca="true" t="array" ref="D122:D122">IF(INDIRECT("SampleDetails!"&amp;L$1&amp;$I122)="","",SampleDetails!D130)</f>
        <v/>
      </c>
      <c r="E122" s="0" t="str">
        <f aca="true" t="array" ref="E122:E122">IF(INDIRECT("SampleDetails!"&amp;M$1&amp;$I122)="","",SampleDetails!E130)</f>
        <v/>
      </c>
      <c r="F122" s="0" t="str">
        <f aca="true" t="array" ref="F122:F122">IF(INDIRECT("SampleDetails!"&amp;N$1&amp;$I122)="","",SampleDetails!F130)</f>
        <v/>
      </c>
      <c r="G122" s="0" t="str">
        <f aca="true" t="array" ref="G122:G122">IF(INDIRECT("SampleDetails!"&amp;O$1&amp;$I122)="","",SampleDetails!G130)</f>
        <v/>
      </c>
      <c r="H122" s="0" t="str">
        <f aca="true" t="array" ref="H122:H122">IF(INDIRECT("SampleDetails!"&amp;P$1&amp;$I122)="","",SampleDetails!H130)</f>
        <v/>
      </c>
      <c r="I122" s="0" t="n">
        <v>130</v>
      </c>
    </row>
    <row r="123" customFormat="false" ht="15.75" hidden="false" customHeight="false" outlineLevel="0" collapsed="false">
      <c r="B123" s="0" t="str">
        <f aca="true" t="array" ref="B123:B123">IF(INDIRECT("SampleDetails!"&amp;J$1&amp;$I123)="","",SampleDetails!B131)</f>
        <v/>
      </c>
      <c r="C123" s="0" t="str">
        <f aca="true" t="array" ref="C123:C123">IF(INDIRECT("SampleDetails!"&amp;K$1&amp;$I123)="","",SampleDetails!C131)</f>
        <v/>
      </c>
      <c r="D123" s="0" t="str">
        <f aca="true" t="array" ref="D123:D123">IF(INDIRECT("SampleDetails!"&amp;L$1&amp;$I123)="","",SampleDetails!D131)</f>
        <v/>
      </c>
      <c r="E123" s="0" t="str">
        <f aca="true" t="array" ref="E123:E123">IF(INDIRECT("SampleDetails!"&amp;M$1&amp;$I123)="","",SampleDetails!E131)</f>
        <v/>
      </c>
      <c r="F123" s="0" t="str">
        <f aca="true" t="array" ref="F123:F123">IF(INDIRECT("SampleDetails!"&amp;N$1&amp;$I123)="","",SampleDetails!F131)</f>
        <v/>
      </c>
      <c r="G123" s="0" t="str">
        <f aca="true" t="array" ref="G123:G123">IF(INDIRECT("SampleDetails!"&amp;O$1&amp;$I123)="","",SampleDetails!G131)</f>
        <v/>
      </c>
      <c r="H123" s="0" t="str">
        <f aca="true" t="array" ref="H123:H123">IF(INDIRECT("SampleDetails!"&amp;P$1&amp;$I123)="","",SampleDetails!H131)</f>
        <v/>
      </c>
      <c r="I123" s="0" t="n">
        <v>131</v>
      </c>
    </row>
    <row r="124" customFormat="false" ht="15.75" hidden="false" customHeight="false" outlineLevel="0" collapsed="false">
      <c r="B124" s="0" t="str">
        <f aca="true" t="array" ref="B124:B124">IF(INDIRECT("SampleDetails!"&amp;J$1&amp;$I124)="","",SampleDetails!B132)</f>
        <v/>
      </c>
      <c r="C124" s="0" t="str">
        <f aca="true" t="array" ref="C124:C124">IF(INDIRECT("SampleDetails!"&amp;K$1&amp;$I124)="","",SampleDetails!C132)</f>
        <v/>
      </c>
      <c r="D124" s="0" t="str">
        <f aca="true" t="array" ref="D124:D124">IF(INDIRECT("SampleDetails!"&amp;L$1&amp;$I124)="","",SampleDetails!D132)</f>
        <v/>
      </c>
      <c r="E124" s="0" t="str">
        <f aca="true" t="array" ref="E124:E124">IF(INDIRECT("SampleDetails!"&amp;M$1&amp;$I124)="","",SampleDetails!E132)</f>
        <v/>
      </c>
      <c r="F124" s="0" t="str">
        <f aca="true" t="array" ref="F124:F124">IF(INDIRECT("SampleDetails!"&amp;N$1&amp;$I124)="","",SampleDetails!F132)</f>
        <v/>
      </c>
      <c r="G124" s="0" t="str">
        <f aca="true" t="array" ref="G124:G124">IF(INDIRECT("SampleDetails!"&amp;O$1&amp;$I124)="","",SampleDetails!G132)</f>
        <v/>
      </c>
      <c r="H124" s="0" t="str">
        <f aca="true" t="array" ref="H124:H124">IF(INDIRECT("SampleDetails!"&amp;P$1&amp;$I124)="","",SampleDetails!H132)</f>
        <v/>
      </c>
      <c r="I124" s="0" t="n">
        <v>132</v>
      </c>
    </row>
    <row r="125" customFormat="false" ht="15.75" hidden="false" customHeight="false" outlineLevel="0" collapsed="false">
      <c r="B125" s="0" t="str">
        <f aca="true" t="array" ref="B125:B125">IF(INDIRECT("SampleDetails!"&amp;J$1&amp;$I125)="","",SampleDetails!B133)</f>
        <v/>
      </c>
      <c r="C125" s="0" t="str">
        <f aca="true" t="array" ref="C125:C125">IF(INDIRECT("SampleDetails!"&amp;K$1&amp;$I125)="","",SampleDetails!C133)</f>
        <v/>
      </c>
      <c r="D125" s="0" t="str">
        <f aca="true" t="array" ref="D125:D125">IF(INDIRECT("SampleDetails!"&amp;L$1&amp;$I125)="","",SampleDetails!D133)</f>
        <v/>
      </c>
      <c r="E125" s="0" t="str">
        <f aca="true" t="array" ref="E125:E125">IF(INDIRECT("SampleDetails!"&amp;M$1&amp;$I125)="","",SampleDetails!E133)</f>
        <v/>
      </c>
      <c r="F125" s="0" t="str">
        <f aca="true" t="array" ref="F125:F125">IF(INDIRECT("SampleDetails!"&amp;N$1&amp;$I125)="","",SampleDetails!F133)</f>
        <v/>
      </c>
      <c r="G125" s="0" t="str">
        <f aca="true" t="array" ref="G125:G125">IF(INDIRECT("SampleDetails!"&amp;O$1&amp;$I125)="","",SampleDetails!G133)</f>
        <v/>
      </c>
      <c r="H125" s="0" t="str">
        <f aca="true" t="array" ref="H125:H125">IF(INDIRECT("SampleDetails!"&amp;P$1&amp;$I125)="","",SampleDetails!H133)</f>
        <v/>
      </c>
      <c r="I125" s="0" t="n">
        <v>133</v>
      </c>
    </row>
    <row r="126" customFormat="false" ht="15.75" hidden="false" customHeight="false" outlineLevel="0" collapsed="false">
      <c r="B126" s="0" t="str">
        <f aca="true" t="array" ref="B126:B126">IF(INDIRECT("SampleDetails!"&amp;J$1&amp;$I126)="","",SampleDetails!B134)</f>
        <v/>
      </c>
      <c r="C126" s="0" t="str">
        <f aca="true" t="array" ref="C126:C126">IF(INDIRECT("SampleDetails!"&amp;K$1&amp;$I126)="","",SampleDetails!C134)</f>
        <v/>
      </c>
      <c r="D126" s="0" t="str">
        <f aca="true" t="array" ref="D126:D126">IF(INDIRECT("SampleDetails!"&amp;L$1&amp;$I126)="","",SampleDetails!D134)</f>
        <v/>
      </c>
      <c r="E126" s="0" t="str">
        <f aca="true" t="array" ref="E126:E126">IF(INDIRECT("SampleDetails!"&amp;M$1&amp;$I126)="","",SampleDetails!E134)</f>
        <v/>
      </c>
      <c r="F126" s="0" t="str">
        <f aca="true" t="array" ref="F126:F126">IF(INDIRECT("SampleDetails!"&amp;N$1&amp;$I126)="","",SampleDetails!F134)</f>
        <v/>
      </c>
      <c r="G126" s="0" t="str">
        <f aca="true" t="array" ref="G126:G126">IF(INDIRECT("SampleDetails!"&amp;O$1&amp;$I126)="","",SampleDetails!G134)</f>
        <v/>
      </c>
      <c r="H126" s="0" t="str">
        <f aca="true" t="array" ref="H126:H126">IF(INDIRECT("SampleDetails!"&amp;P$1&amp;$I126)="","",SampleDetails!H134)</f>
        <v/>
      </c>
      <c r="I126" s="0" t="n">
        <v>134</v>
      </c>
    </row>
    <row r="127" customFormat="false" ht="15.75" hidden="false" customHeight="false" outlineLevel="0" collapsed="false">
      <c r="B127" s="0" t="str">
        <f aca="true" t="array" ref="B127:B127">IF(INDIRECT("SampleDetails!"&amp;J$1&amp;$I127)="","",SampleDetails!B135)</f>
        <v/>
      </c>
      <c r="C127" s="0" t="str">
        <f aca="true" t="array" ref="C127:C127">IF(INDIRECT("SampleDetails!"&amp;K$1&amp;$I127)="","",SampleDetails!C135)</f>
        <v/>
      </c>
      <c r="D127" s="0" t="str">
        <f aca="true" t="array" ref="D127:D127">IF(INDIRECT("SampleDetails!"&amp;L$1&amp;$I127)="","",SampleDetails!D135)</f>
        <v/>
      </c>
      <c r="E127" s="0" t="str">
        <f aca="true" t="array" ref="E127:E127">IF(INDIRECT("SampleDetails!"&amp;M$1&amp;$I127)="","",SampleDetails!E135)</f>
        <v/>
      </c>
      <c r="F127" s="0" t="str">
        <f aca="true" t="array" ref="F127:F127">IF(INDIRECT("SampleDetails!"&amp;N$1&amp;$I127)="","",SampleDetails!F135)</f>
        <v/>
      </c>
      <c r="G127" s="0" t="str">
        <f aca="true" t="array" ref="G127:G127">IF(INDIRECT("SampleDetails!"&amp;O$1&amp;$I127)="","",SampleDetails!G135)</f>
        <v/>
      </c>
      <c r="H127" s="0" t="str">
        <f aca="true" t="array" ref="H127:H127">IF(INDIRECT("SampleDetails!"&amp;P$1&amp;$I127)="","",SampleDetails!H135)</f>
        <v/>
      </c>
      <c r="I127" s="0" t="n">
        <v>135</v>
      </c>
    </row>
    <row r="128" customFormat="false" ht="15.75" hidden="false" customHeight="false" outlineLevel="0" collapsed="false">
      <c r="B128" s="0" t="str">
        <f aca="true" t="array" ref="B128:B128">IF(INDIRECT("SampleDetails!"&amp;J$1&amp;$I128)="","",SampleDetails!B136)</f>
        <v/>
      </c>
      <c r="C128" s="0" t="str">
        <f aca="true" t="array" ref="C128:C128">IF(INDIRECT("SampleDetails!"&amp;K$1&amp;$I128)="","",SampleDetails!C136)</f>
        <v/>
      </c>
      <c r="D128" s="0" t="str">
        <f aca="true" t="array" ref="D128:D128">IF(INDIRECT("SampleDetails!"&amp;L$1&amp;$I128)="","",SampleDetails!D136)</f>
        <v/>
      </c>
      <c r="E128" s="0" t="str">
        <f aca="true" t="array" ref="E128:E128">IF(INDIRECT("SampleDetails!"&amp;M$1&amp;$I128)="","",SampleDetails!E136)</f>
        <v/>
      </c>
      <c r="F128" s="0" t="str">
        <f aca="true" t="array" ref="F128:F128">IF(INDIRECT("SampleDetails!"&amp;N$1&amp;$I128)="","",SampleDetails!F136)</f>
        <v/>
      </c>
      <c r="G128" s="0" t="str">
        <f aca="true" t="array" ref="G128:G128">IF(INDIRECT("SampleDetails!"&amp;O$1&amp;$I128)="","",SampleDetails!G136)</f>
        <v/>
      </c>
      <c r="H128" s="0" t="str">
        <f aca="true" t="array" ref="H128:H128">IF(INDIRECT("SampleDetails!"&amp;P$1&amp;$I128)="","",SampleDetails!H136)</f>
        <v/>
      </c>
      <c r="I128" s="0" t="n">
        <v>136</v>
      </c>
    </row>
    <row r="129" customFormat="false" ht="15.75" hidden="false" customHeight="false" outlineLevel="0" collapsed="false">
      <c r="B129" s="0" t="str">
        <f aca="true" t="array" ref="B129:B129">IF(INDIRECT("SampleDetails!"&amp;J$1&amp;$I129)="","",SampleDetails!B137)</f>
        <v/>
      </c>
      <c r="C129" s="0" t="str">
        <f aca="true" t="array" ref="C129:C129">IF(INDIRECT("SampleDetails!"&amp;K$1&amp;$I129)="","",SampleDetails!C137)</f>
        <v/>
      </c>
      <c r="D129" s="0" t="str">
        <f aca="true" t="array" ref="D129:D129">IF(INDIRECT("SampleDetails!"&amp;L$1&amp;$I129)="","",SampleDetails!D137)</f>
        <v/>
      </c>
      <c r="E129" s="0" t="str">
        <f aca="true" t="array" ref="E129:E129">IF(INDIRECT("SampleDetails!"&amp;M$1&amp;$I129)="","",SampleDetails!E137)</f>
        <v/>
      </c>
      <c r="F129" s="0" t="str">
        <f aca="true" t="array" ref="F129:F129">IF(INDIRECT("SampleDetails!"&amp;N$1&amp;$I129)="","",SampleDetails!F137)</f>
        <v/>
      </c>
      <c r="G129" s="0" t="str">
        <f aca="true" t="array" ref="G129:G129">IF(INDIRECT("SampleDetails!"&amp;O$1&amp;$I129)="","",SampleDetails!G137)</f>
        <v/>
      </c>
      <c r="H129" s="0" t="str">
        <f aca="true" t="array" ref="H129:H129">IF(INDIRECT("SampleDetails!"&amp;P$1&amp;$I129)="","",SampleDetails!H137)</f>
        <v/>
      </c>
      <c r="I129" s="0" t="n">
        <v>137</v>
      </c>
    </row>
    <row r="130" customFormat="false" ht="15.75" hidden="false" customHeight="false" outlineLevel="0" collapsed="false">
      <c r="B130" s="0" t="str">
        <f aca="true" t="array" ref="B130:B130">IF(INDIRECT("SampleDetails!"&amp;J$1&amp;$I130)="","",SampleDetails!B138)</f>
        <v/>
      </c>
      <c r="C130" s="0" t="str">
        <f aca="true" t="array" ref="C130:C130">IF(INDIRECT("SampleDetails!"&amp;K$1&amp;$I130)="","",SampleDetails!C138)</f>
        <v/>
      </c>
      <c r="D130" s="0" t="str">
        <f aca="true" t="array" ref="D130:D130">IF(INDIRECT("SampleDetails!"&amp;L$1&amp;$I130)="","",SampleDetails!D138)</f>
        <v/>
      </c>
      <c r="E130" s="0" t="str">
        <f aca="true" t="array" ref="E130:E130">IF(INDIRECT("SampleDetails!"&amp;M$1&amp;$I130)="","",SampleDetails!E138)</f>
        <v/>
      </c>
      <c r="F130" s="0" t="str">
        <f aca="true" t="array" ref="F130:F130">IF(INDIRECT("SampleDetails!"&amp;N$1&amp;$I130)="","",SampleDetails!F138)</f>
        <v/>
      </c>
      <c r="G130" s="0" t="str">
        <f aca="true" t="array" ref="G130:G130">IF(INDIRECT("SampleDetails!"&amp;O$1&amp;$I130)="","",SampleDetails!G138)</f>
        <v/>
      </c>
      <c r="H130" s="0" t="str">
        <f aca="true" t="array" ref="H130:H130">IF(INDIRECT("SampleDetails!"&amp;P$1&amp;$I130)="","",SampleDetails!H138)</f>
        <v/>
      </c>
      <c r="I130" s="0" t="n">
        <v>138</v>
      </c>
    </row>
    <row r="131" customFormat="false" ht="15.75" hidden="false" customHeight="false" outlineLevel="0" collapsed="false">
      <c r="B131" s="0" t="str">
        <f aca="true" t="array" ref="B131:B131">IF(INDIRECT("SampleDetails!"&amp;J$1&amp;$I131)="","",SampleDetails!B139)</f>
        <v/>
      </c>
      <c r="C131" s="0" t="str">
        <f aca="true" t="array" ref="C131:C131">IF(INDIRECT("SampleDetails!"&amp;K$1&amp;$I131)="","",SampleDetails!C139)</f>
        <v/>
      </c>
      <c r="D131" s="0" t="str">
        <f aca="true" t="array" ref="D131:D131">IF(INDIRECT("SampleDetails!"&amp;L$1&amp;$I131)="","",SampleDetails!D139)</f>
        <v/>
      </c>
      <c r="E131" s="0" t="str">
        <f aca="true" t="array" ref="E131:E131">IF(INDIRECT("SampleDetails!"&amp;M$1&amp;$I131)="","",SampleDetails!E139)</f>
        <v/>
      </c>
      <c r="F131" s="0" t="str">
        <f aca="true" t="array" ref="F131:F131">IF(INDIRECT("SampleDetails!"&amp;N$1&amp;$I131)="","",SampleDetails!F139)</f>
        <v/>
      </c>
      <c r="G131" s="0" t="str">
        <f aca="true" t="array" ref="G131:G131">IF(INDIRECT("SampleDetails!"&amp;O$1&amp;$I131)="","",SampleDetails!G139)</f>
        <v/>
      </c>
      <c r="H131" s="0" t="str">
        <f aca="true" t="array" ref="H131:H131">IF(INDIRECT("SampleDetails!"&amp;P$1&amp;$I131)="","",SampleDetails!H139)</f>
        <v/>
      </c>
      <c r="I131" s="0" t="n">
        <v>139</v>
      </c>
    </row>
    <row r="132" customFormat="false" ht="15.75" hidden="false" customHeight="false" outlineLevel="0" collapsed="false">
      <c r="B132" s="0" t="str">
        <f aca="true" t="array" ref="B132:B132">IF(INDIRECT("SampleDetails!"&amp;J$1&amp;$I132)="","",SampleDetails!B140)</f>
        <v/>
      </c>
      <c r="C132" s="0" t="str">
        <f aca="true" t="array" ref="C132:C132">IF(INDIRECT("SampleDetails!"&amp;K$1&amp;$I132)="","",SampleDetails!C140)</f>
        <v/>
      </c>
      <c r="D132" s="0" t="str">
        <f aca="true" t="array" ref="D132:D132">IF(INDIRECT("SampleDetails!"&amp;L$1&amp;$I132)="","",SampleDetails!D140)</f>
        <v/>
      </c>
      <c r="E132" s="0" t="str">
        <f aca="true" t="array" ref="E132:E132">IF(INDIRECT("SampleDetails!"&amp;M$1&amp;$I132)="","",SampleDetails!E140)</f>
        <v/>
      </c>
      <c r="F132" s="0" t="str">
        <f aca="true" t="array" ref="F132:F132">IF(INDIRECT("SampleDetails!"&amp;N$1&amp;$I132)="","",SampleDetails!F140)</f>
        <v/>
      </c>
      <c r="G132" s="0" t="str">
        <f aca="true" t="array" ref="G132:G132">IF(INDIRECT("SampleDetails!"&amp;O$1&amp;$I132)="","",SampleDetails!G140)</f>
        <v/>
      </c>
      <c r="H132" s="0" t="str">
        <f aca="true" t="array" ref="H132:H132">IF(INDIRECT("SampleDetails!"&amp;P$1&amp;$I132)="","",SampleDetails!H140)</f>
        <v/>
      </c>
      <c r="I132" s="0" t="n">
        <v>140</v>
      </c>
    </row>
    <row r="133" customFormat="false" ht="15.75" hidden="false" customHeight="false" outlineLevel="0" collapsed="false">
      <c r="B133" s="0" t="str">
        <f aca="true" t="array" ref="B133:B133">IF(INDIRECT("SampleDetails!"&amp;J$1&amp;$I133)="","",SampleDetails!B141)</f>
        <v/>
      </c>
      <c r="C133" s="0" t="str">
        <f aca="true" t="array" ref="C133:C133">IF(INDIRECT("SampleDetails!"&amp;K$1&amp;$I133)="","",SampleDetails!C141)</f>
        <v/>
      </c>
      <c r="D133" s="0" t="str">
        <f aca="true" t="array" ref="D133:D133">IF(INDIRECT("SampleDetails!"&amp;L$1&amp;$I133)="","",SampleDetails!D141)</f>
        <v/>
      </c>
      <c r="E133" s="0" t="str">
        <f aca="true" t="array" ref="E133:E133">IF(INDIRECT("SampleDetails!"&amp;M$1&amp;$I133)="","",SampleDetails!E141)</f>
        <v/>
      </c>
      <c r="F133" s="0" t="str">
        <f aca="true" t="array" ref="F133:F133">IF(INDIRECT("SampleDetails!"&amp;N$1&amp;$I133)="","",SampleDetails!F141)</f>
        <v/>
      </c>
      <c r="G133" s="0" t="str">
        <f aca="true" t="array" ref="G133:G133">IF(INDIRECT("SampleDetails!"&amp;O$1&amp;$I133)="","",SampleDetails!G141)</f>
        <v/>
      </c>
      <c r="H133" s="0" t="str">
        <f aca="true" t="array" ref="H133:H133">IF(INDIRECT("SampleDetails!"&amp;P$1&amp;$I133)="","",SampleDetails!H141)</f>
        <v/>
      </c>
      <c r="I133" s="0" t="n">
        <v>141</v>
      </c>
    </row>
    <row r="134" customFormat="false" ht="15.75" hidden="false" customHeight="false" outlineLevel="0" collapsed="false">
      <c r="B134" s="0" t="str">
        <f aca="true" t="array" ref="B134:B134">IF(INDIRECT("SampleDetails!"&amp;J$1&amp;$I134)="","",SampleDetails!B142)</f>
        <v/>
      </c>
      <c r="C134" s="0" t="str">
        <f aca="true" t="array" ref="C134:C134">IF(INDIRECT("SampleDetails!"&amp;K$1&amp;$I134)="","",SampleDetails!C142)</f>
        <v/>
      </c>
      <c r="D134" s="0" t="str">
        <f aca="true" t="array" ref="D134:D134">IF(INDIRECT("SampleDetails!"&amp;L$1&amp;$I134)="","",SampleDetails!D142)</f>
        <v/>
      </c>
      <c r="E134" s="0" t="str">
        <f aca="true" t="array" ref="E134:E134">IF(INDIRECT("SampleDetails!"&amp;M$1&amp;$I134)="","",SampleDetails!E142)</f>
        <v/>
      </c>
      <c r="F134" s="0" t="str">
        <f aca="true" t="array" ref="F134:F134">IF(INDIRECT("SampleDetails!"&amp;N$1&amp;$I134)="","",SampleDetails!F142)</f>
        <v/>
      </c>
      <c r="G134" s="0" t="str">
        <f aca="true" t="array" ref="G134:G134">IF(INDIRECT("SampleDetails!"&amp;O$1&amp;$I134)="","",SampleDetails!G142)</f>
        <v/>
      </c>
      <c r="H134" s="0" t="str">
        <f aca="true" t="array" ref="H134:H134">IF(INDIRECT("SampleDetails!"&amp;P$1&amp;$I134)="","",SampleDetails!H142)</f>
        <v/>
      </c>
      <c r="I134" s="0" t="n">
        <v>142</v>
      </c>
    </row>
    <row r="135" customFormat="false" ht="15.75" hidden="false" customHeight="false" outlineLevel="0" collapsed="false">
      <c r="B135" s="0" t="str">
        <f aca="true" t="array" ref="B135:B135">IF(INDIRECT("SampleDetails!"&amp;J$1&amp;$I135)="","",SampleDetails!B143)</f>
        <v/>
      </c>
      <c r="C135" s="0" t="str">
        <f aca="true" t="array" ref="C135:C135">IF(INDIRECT("SampleDetails!"&amp;K$1&amp;$I135)="","",SampleDetails!C143)</f>
        <v/>
      </c>
      <c r="D135" s="0" t="str">
        <f aca="true" t="array" ref="D135:D135">IF(INDIRECT("SampleDetails!"&amp;L$1&amp;$I135)="","",SampleDetails!D143)</f>
        <v/>
      </c>
      <c r="E135" s="0" t="str">
        <f aca="true" t="array" ref="E135:E135">IF(INDIRECT("SampleDetails!"&amp;M$1&amp;$I135)="","",SampleDetails!E143)</f>
        <v/>
      </c>
      <c r="F135" s="0" t="str">
        <f aca="true" t="array" ref="F135:F135">IF(INDIRECT("SampleDetails!"&amp;N$1&amp;$I135)="","",SampleDetails!F143)</f>
        <v/>
      </c>
      <c r="G135" s="0" t="str">
        <f aca="true" t="array" ref="G135:G135">IF(INDIRECT("SampleDetails!"&amp;O$1&amp;$I135)="","",SampleDetails!G143)</f>
        <v/>
      </c>
      <c r="H135" s="0" t="str">
        <f aca="true" t="array" ref="H135:H135">IF(INDIRECT("SampleDetails!"&amp;P$1&amp;$I135)="","",SampleDetails!H143)</f>
        <v/>
      </c>
      <c r="I135" s="0" t="n">
        <v>143</v>
      </c>
    </row>
    <row r="136" customFormat="false" ht="15.75" hidden="false" customHeight="false" outlineLevel="0" collapsed="false">
      <c r="B136" s="0" t="str">
        <f aca="true" t="array" ref="B136:B136">IF(INDIRECT("SampleDetails!"&amp;J$1&amp;$I136)="","",SampleDetails!B144)</f>
        <v/>
      </c>
      <c r="C136" s="0" t="str">
        <f aca="true" t="array" ref="C136:C136">IF(INDIRECT("SampleDetails!"&amp;K$1&amp;$I136)="","",SampleDetails!C144)</f>
        <v/>
      </c>
      <c r="D136" s="0" t="str">
        <f aca="true" t="array" ref="D136:D136">IF(INDIRECT("SampleDetails!"&amp;L$1&amp;$I136)="","",SampleDetails!D144)</f>
        <v/>
      </c>
      <c r="E136" s="0" t="str">
        <f aca="true" t="array" ref="E136:E136">IF(INDIRECT("SampleDetails!"&amp;M$1&amp;$I136)="","",SampleDetails!E144)</f>
        <v/>
      </c>
      <c r="F136" s="0" t="str">
        <f aca="true" t="array" ref="F136:F136">IF(INDIRECT("SampleDetails!"&amp;N$1&amp;$I136)="","",SampleDetails!F144)</f>
        <v/>
      </c>
      <c r="G136" s="0" t="str">
        <f aca="true" t="array" ref="G136:G136">IF(INDIRECT("SampleDetails!"&amp;O$1&amp;$I136)="","",SampleDetails!G144)</f>
        <v/>
      </c>
      <c r="H136" s="0" t="str">
        <f aca="true" t="array" ref="H136:H136">IF(INDIRECT("SampleDetails!"&amp;P$1&amp;$I136)="","",SampleDetails!H144)</f>
        <v/>
      </c>
      <c r="I136" s="0" t="n">
        <v>144</v>
      </c>
    </row>
    <row r="137" customFormat="false" ht="15.75" hidden="false" customHeight="false" outlineLevel="0" collapsed="false">
      <c r="B137" s="0" t="str">
        <f aca="true" t="array" ref="B137:B137">IF(INDIRECT("SampleDetails!"&amp;J$1&amp;$I137)="","",SampleDetails!B145)</f>
        <v/>
      </c>
      <c r="C137" s="0" t="str">
        <f aca="true" t="array" ref="C137:C137">IF(INDIRECT("SampleDetails!"&amp;K$1&amp;$I137)="","",SampleDetails!C145)</f>
        <v/>
      </c>
      <c r="D137" s="0" t="str">
        <f aca="true" t="array" ref="D137:D137">IF(INDIRECT("SampleDetails!"&amp;L$1&amp;$I137)="","",SampleDetails!D145)</f>
        <v/>
      </c>
      <c r="E137" s="0" t="str">
        <f aca="true" t="array" ref="E137:E137">IF(INDIRECT("SampleDetails!"&amp;M$1&amp;$I137)="","",SampleDetails!E145)</f>
        <v/>
      </c>
      <c r="F137" s="0" t="str">
        <f aca="true" t="array" ref="F137:F137">IF(INDIRECT("SampleDetails!"&amp;N$1&amp;$I137)="","",SampleDetails!F145)</f>
        <v/>
      </c>
      <c r="G137" s="0" t="str">
        <f aca="true" t="array" ref="G137:G137">IF(INDIRECT("SampleDetails!"&amp;O$1&amp;$I137)="","",SampleDetails!G145)</f>
        <v/>
      </c>
      <c r="H137" s="0" t="str">
        <f aca="true" t="array" ref="H137:H137">IF(INDIRECT("SampleDetails!"&amp;P$1&amp;$I137)="","",SampleDetails!H145)</f>
        <v/>
      </c>
      <c r="I137" s="0" t="n">
        <v>145</v>
      </c>
    </row>
    <row r="138" customFormat="false" ht="15.75" hidden="false" customHeight="false" outlineLevel="0" collapsed="false">
      <c r="B138" s="0" t="str">
        <f aca="true" t="array" ref="B138:B138">IF(INDIRECT("SampleDetails!"&amp;J$1&amp;$I138)="","",SampleDetails!B146)</f>
        <v/>
      </c>
      <c r="C138" s="0" t="str">
        <f aca="true" t="array" ref="C138:C138">IF(INDIRECT("SampleDetails!"&amp;K$1&amp;$I138)="","",SampleDetails!C146)</f>
        <v/>
      </c>
      <c r="D138" s="0" t="str">
        <f aca="true" t="array" ref="D138:D138">IF(INDIRECT("SampleDetails!"&amp;L$1&amp;$I138)="","",SampleDetails!D146)</f>
        <v/>
      </c>
      <c r="E138" s="0" t="str">
        <f aca="true" t="array" ref="E138:E138">IF(INDIRECT("SampleDetails!"&amp;M$1&amp;$I138)="","",SampleDetails!E146)</f>
        <v/>
      </c>
      <c r="F138" s="0" t="str">
        <f aca="true" t="array" ref="F138:F138">IF(INDIRECT("SampleDetails!"&amp;N$1&amp;$I138)="","",SampleDetails!F146)</f>
        <v/>
      </c>
      <c r="G138" s="0" t="str">
        <f aca="true" t="array" ref="G138:G138">IF(INDIRECT("SampleDetails!"&amp;O$1&amp;$I138)="","",SampleDetails!G146)</f>
        <v/>
      </c>
      <c r="H138" s="0" t="str">
        <f aca="true" t="array" ref="H138:H138">IF(INDIRECT("SampleDetails!"&amp;P$1&amp;$I138)="","",SampleDetails!H146)</f>
        <v/>
      </c>
      <c r="I138" s="0" t="n">
        <v>146</v>
      </c>
    </row>
    <row r="139" customFormat="false" ht="15.75" hidden="false" customHeight="false" outlineLevel="0" collapsed="false">
      <c r="B139" s="0" t="str">
        <f aca="true" t="array" ref="B139:B139">IF(INDIRECT("SampleDetails!"&amp;J$1&amp;$I139)="","",SampleDetails!B147)</f>
        <v/>
      </c>
      <c r="C139" s="0" t="str">
        <f aca="true" t="array" ref="C139:C139">IF(INDIRECT("SampleDetails!"&amp;K$1&amp;$I139)="","",SampleDetails!C147)</f>
        <v/>
      </c>
      <c r="D139" s="0" t="str">
        <f aca="true" t="array" ref="D139:D139">IF(INDIRECT("SampleDetails!"&amp;L$1&amp;$I139)="","",SampleDetails!D147)</f>
        <v/>
      </c>
      <c r="E139" s="0" t="str">
        <f aca="true" t="array" ref="E139:E139">IF(INDIRECT("SampleDetails!"&amp;M$1&amp;$I139)="","",SampleDetails!E147)</f>
        <v/>
      </c>
      <c r="F139" s="0" t="str">
        <f aca="true" t="array" ref="F139:F139">IF(INDIRECT("SampleDetails!"&amp;N$1&amp;$I139)="","",SampleDetails!F147)</f>
        <v/>
      </c>
      <c r="G139" s="0" t="str">
        <f aca="true" t="array" ref="G139:G139">IF(INDIRECT("SampleDetails!"&amp;O$1&amp;$I139)="","",SampleDetails!G147)</f>
        <v/>
      </c>
      <c r="H139" s="0" t="str">
        <f aca="true" t="array" ref="H139:H139">IF(INDIRECT("SampleDetails!"&amp;P$1&amp;$I139)="","",SampleDetails!H147)</f>
        <v/>
      </c>
      <c r="I139" s="0" t="n">
        <v>147</v>
      </c>
    </row>
    <row r="140" customFormat="false" ht="15.75" hidden="false" customHeight="false" outlineLevel="0" collapsed="false">
      <c r="B140" s="0" t="str">
        <f aca="true" t="array" ref="B140:B140">IF(INDIRECT("SampleDetails!"&amp;J$1&amp;$I140)="","",SampleDetails!B148)</f>
        <v/>
      </c>
      <c r="C140" s="0" t="str">
        <f aca="true" t="array" ref="C140:C140">IF(INDIRECT("SampleDetails!"&amp;K$1&amp;$I140)="","",SampleDetails!C148)</f>
        <v/>
      </c>
      <c r="D140" s="0" t="str">
        <f aca="true" t="array" ref="D140:D140">IF(INDIRECT("SampleDetails!"&amp;L$1&amp;$I140)="","",SampleDetails!D148)</f>
        <v/>
      </c>
      <c r="E140" s="0" t="str">
        <f aca="true" t="array" ref="E140:E140">IF(INDIRECT("SampleDetails!"&amp;M$1&amp;$I140)="","",SampleDetails!E148)</f>
        <v/>
      </c>
      <c r="F140" s="0" t="str">
        <f aca="true" t="array" ref="F140:F140">IF(INDIRECT("SampleDetails!"&amp;N$1&amp;$I140)="","",SampleDetails!F148)</f>
        <v/>
      </c>
      <c r="G140" s="0" t="str">
        <f aca="true" t="array" ref="G140:G140">IF(INDIRECT("SampleDetails!"&amp;O$1&amp;$I140)="","",SampleDetails!G148)</f>
        <v/>
      </c>
      <c r="H140" s="0" t="str">
        <f aca="true" t="array" ref="H140:H140">IF(INDIRECT("SampleDetails!"&amp;P$1&amp;$I140)="","",SampleDetails!H148)</f>
        <v/>
      </c>
      <c r="I140" s="0" t="n">
        <v>148</v>
      </c>
    </row>
    <row r="141" customFormat="false" ht="15.75" hidden="false" customHeight="false" outlineLevel="0" collapsed="false">
      <c r="B141" s="0" t="str">
        <f aca="true" t="array" ref="B141:B141">IF(INDIRECT("SampleDetails!"&amp;J$1&amp;$I141)="","",SampleDetails!B149)</f>
        <v/>
      </c>
      <c r="C141" s="0" t="str">
        <f aca="true" t="array" ref="C141:C141">IF(INDIRECT("SampleDetails!"&amp;K$1&amp;$I141)="","",SampleDetails!C149)</f>
        <v/>
      </c>
      <c r="D141" s="0" t="str">
        <f aca="true" t="array" ref="D141:D141">IF(INDIRECT("SampleDetails!"&amp;L$1&amp;$I141)="","",SampleDetails!D149)</f>
        <v/>
      </c>
      <c r="E141" s="0" t="str">
        <f aca="true" t="array" ref="E141:E141">IF(INDIRECT("SampleDetails!"&amp;M$1&amp;$I141)="","",SampleDetails!E149)</f>
        <v/>
      </c>
      <c r="F141" s="0" t="str">
        <f aca="true" t="array" ref="F141:F141">IF(INDIRECT("SampleDetails!"&amp;N$1&amp;$I141)="","",SampleDetails!F149)</f>
        <v/>
      </c>
      <c r="G141" s="0" t="str">
        <f aca="true" t="array" ref="G141:G141">IF(INDIRECT("SampleDetails!"&amp;O$1&amp;$I141)="","",SampleDetails!G149)</f>
        <v/>
      </c>
      <c r="H141" s="0" t="str">
        <f aca="true" t="array" ref="H141:H141">IF(INDIRECT("SampleDetails!"&amp;P$1&amp;$I141)="","",SampleDetails!H149)</f>
        <v/>
      </c>
      <c r="I141" s="0" t="n">
        <v>149</v>
      </c>
    </row>
    <row r="142" customFormat="false" ht="15.75" hidden="false" customHeight="false" outlineLevel="0" collapsed="false">
      <c r="B142" s="0" t="str">
        <f aca="true" t="array" ref="B142:B142">IF(INDIRECT("SampleDetails!"&amp;J$1&amp;$I142)="","",SampleDetails!B150)</f>
        <v/>
      </c>
      <c r="C142" s="0" t="str">
        <f aca="true" t="array" ref="C142:C142">IF(INDIRECT("SampleDetails!"&amp;K$1&amp;$I142)="","",SampleDetails!C150)</f>
        <v/>
      </c>
      <c r="D142" s="0" t="str">
        <f aca="true" t="array" ref="D142:D142">IF(INDIRECT("SampleDetails!"&amp;L$1&amp;$I142)="","",SampleDetails!D150)</f>
        <v/>
      </c>
      <c r="E142" s="0" t="str">
        <f aca="true" t="array" ref="E142:E142">IF(INDIRECT("SampleDetails!"&amp;M$1&amp;$I142)="","",SampleDetails!E150)</f>
        <v/>
      </c>
      <c r="F142" s="0" t="str">
        <f aca="true" t="array" ref="F142:F142">IF(INDIRECT("SampleDetails!"&amp;N$1&amp;$I142)="","",SampleDetails!F150)</f>
        <v/>
      </c>
      <c r="G142" s="0" t="str">
        <f aca="true" t="array" ref="G142:G142">IF(INDIRECT("SampleDetails!"&amp;O$1&amp;$I142)="","",SampleDetails!G150)</f>
        <v/>
      </c>
      <c r="H142" s="0" t="str">
        <f aca="true" t="array" ref="H142:H142">IF(INDIRECT("SampleDetails!"&amp;P$1&amp;$I142)="","",SampleDetails!H150)</f>
        <v/>
      </c>
      <c r="I142" s="0" t="n">
        <v>150</v>
      </c>
    </row>
    <row r="143" customFormat="false" ht="15.75" hidden="false" customHeight="false" outlineLevel="0" collapsed="false">
      <c r="B143" s="0" t="str">
        <f aca="true" t="array" ref="B143:B143">IF(INDIRECT("SampleDetails!"&amp;J$1&amp;$I143)="","",SampleDetails!B151)</f>
        <v/>
      </c>
      <c r="C143" s="0" t="str">
        <f aca="true" t="array" ref="C143:C143">IF(INDIRECT("SampleDetails!"&amp;K$1&amp;$I143)="","",SampleDetails!C151)</f>
        <v/>
      </c>
      <c r="D143" s="0" t="str">
        <f aca="true" t="array" ref="D143:D143">IF(INDIRECT("SampleDetails!"&amp;L$1&amp;$I143)="","",SampleDetails!D151)</f>
        <v/>
      </c>
      <c r="E143" s="0" t="str">
        <f aca="true" t="array" ref="E143:E143">IF(INDIRECT("SampleDetails!"&amp;M$1&amp;$I143)="","",SampleDetails!E151)</f>
        <v/>
      </c>
      <c r="F143" s="0" t="str">
        <f aca="true" t="array" ref="F143:F143">IF(INDIRECT("SampleDetails!"&amp;N$1&amp;$I143)="","",SampleDetails!F151)</f>
        <v/>
      </c>
      <c r="G143" s="0" t="str">
        <f aca="true" t="array" ref="G143:G143">IF(INDIRECT("SampleDetails!"&amp;O$1&amp;$I143)="","",SampleDetails!G151)</f>
        <v/>
      </c>
      <c r="H143" s="0" t="str">
        <f aca="true" t="array" ref="H143:H143">IF(INDIRECT("SampleDetails!"&amp;P$1&amp;$I143)="","",SampleDetails!H151)</f>
        <v/>
      </c>
      <c r="I143" s="0" t="n">
        <v>151</v>
      </c>
    </row>
    <row r="144" customFormat="false" ht="15.75" hidden="false" customHeight="false" outlineLevel="0" collapsed="false">
      <c r="B144" s="0" t="str">
        <f aca="true" t="array" ref="B144:B144">IF(INDIRECT("SampleDetails!"&amp;J$1&amp;$I144)="","",SampleDetails!B152)</f>
        <v/>
      </c>
      <c r="C144" s="0" t="str">
        <f aca="true" t="array" ref="C144:C144">IF(INDIRECT("SampleDetails!"&amp;K$1&amp;$I144)="","",SampleDetails!C152)</f>
        <v/>
      </c>
      <c r="D144" s="0" t="str">
        <f aca="true" t="array" ref="D144:D144">IF(INDIRECT("SampleDetails!"&amp;L$1&amp;$I144)="","",SampleDetails!D152)</f>
        <v/>
      </c>
      <c r="E144" s="0" t="str">
        <f aca="true" t="array" ref="E144:E144">IF(INDIRECT("SampleDetails!"&amp;M$1&amp;$I144)="","",SampleDetails!E152)</f>
        <v/>
      </c>
      <c r="F144" s="0" t="str">
        <f aca="true" t="array" ref="F144:F144">IF(INDIRECT("SampleDetails!"&amp;N$1&amp;$I144)="","",SampleDetails!F152)</f>
        <v/>
      </c>
      <c r="G144" s="0" t="str">
        <f aca="true" t="array" ref="G144:G144">IF(INDIRECT("SampleDetails!"&amp;O$1&amp;$I144)="","",SampleDetails!G152)</f>
        <v/>
      </c>
      <c r="H144" s="0" t="str">
        <f aca="true" t="array" ref="H144:H144">IF(INDIRECT("SampleDetails!"&amp;P$1&amp;$I144)="","",SampleDetails!H152)</f>
        <v/>
      </c>
      <c r="I144" s="0" t="n">
        <v>152</v>
      </c>
    </row>
    <row r="145" customFormat="false" ht="15.75" hidden="false" customHeight="false" outlineLevel="0" collapsed="false">
      <c r="B145" s="0" t="str">
        <f aca="true" t="array" ref="B145:B145">IF(INDIRECT("SampleDetails!"&amp;J$1&amp;$I145)="","",SampleDetails!B153)</f>
        <v/>
      </c>
      <c r="C145" s="0" t="str">
        <f aca="true" t="array" ref="C145:C145">IF(INDIRECT("SampleDetails!"&amp;K$1&amp;$I145)="","",SampleDetails!C153)</f>
        <v/>
      </c>
      <c r="D145" s="0" t="str">
        <f aca="true" t="array" ref="D145:D145">IF(INDIRECT("SampleDetails!"&amp;L$1&amp;$I145)="","",SampleDetails!D153)</f>
        <v/>
      </c>
      <c r="E145" s="0" t="str">
        <f aca="true" t="array" ref="E145:E145">IF(INDIRECT("SampleDetails!"&amp;M$1&amp;$I145)="","",SampleDetails!E153)</f>
        <v/>
      </c>
      <c r="F145" s="0" t="str">
        <f aca="true" t="array" ref="F145:F145">IF(INDIRECT("SampleDetails!"&amp;N$1&amp;$I145)="","",SampleDetails!F153)</f>
        <v/>
      </c>
      <c r="G145" s="0" t="str">
        <f aca="true" t="array" ref="G145:G145">IF(INDIRECT("SampleDetails!"&amp;O$1&amp;$I145)="","",SampleDetails!G153)</f>
        <v/>
      </c>
      <c r="H145" s="0" t="str">
        <f aca="true" t="array" ref="H145:H145">IF(INDIRECT("SampleDetails!"&amp;P$1&amp;$I145)="","",SampleDetails!H153)</f>
        <v/>
      </c>
      <c r="I145" s="0" t="n">
        <v>153</v>
      </c>
    </row>
    <row r="146" customFormat="false" ht="15.75" hidden="false" customHeight="false" outlineLevel="0" collapsed="false">
      <c r="B146" s="0" t="str">
        <f aca="true" t="array" ref="B146:B146">IF(INDIRECT("SampleDetails!"&amp;J$1&amp;$I146)="","",SampleDetails!B154)</f>
        <v/>
      </c>
      <c r="C146" s="0" t="str">
        <f aca="true" t="array" ref="C146:C146">IF(INDIRECT("SampleDetails!"&amp;K$1&amp;$I146)="","",SampleDetails!C154)</f>
        <v/>
      </c>
      <c r="D146" s="0" t="str">
        <f aca="true" t="array" ref="D146:D146">IF(INDIRECT("SampleDetails!"&amp;L$1&amp;$I146)="","",SampleDetails!D154)</f>
        <v/>
      </c>
      <c r="E146" s="0" t="str">
        <f aca="true" t="array" ref="E146:E146">IF(INDIRECT("SampleDetails!"&amp;M$1&amp;$I146)="","",SampleDetails!E154)</f>
        <v/>
      </c>
      <c r="F146" s="0" t="str">
        <f aca="true" t="array" ref="F146:F146">IF(INDIRECT("SampleDetails!"&amp;N$1&amp;$I146)="","",SampleDetails!F154)</f>
        <v/>
      </c>
      <c r="G146" s="0" t="str">
        <f aca="true" t="array" ref="G146:G146">IF(INDIRECT("SampleDetails!"&amp;O$1&amp;$I146)="","",SampleDetails!G154)</f>
        <v/>
      </c>
      <c r="H146" s="0" t="str">
        <f aca="true" t="array" ref="H146:H146">IF(INDIRECT("SampleDetails!"&amp;P$1&amp;$I146)="","",SampleDetails!H154)</f>
        <v/>
      </c>
      <c r="I146" s="0" t="n">
        <v>154</v>
      </c>
    </row>
    <row r="147" customFormat="false" ht="15.75" hidden="false" customHeight="false" outlineLevel="0" collapsed="false">
      <c r="B147" s="0" t="str">
        <f aca="true" t="array" ref="B147:B147">IF(INDIRECT("SampleDetails!"&amp;J$1&amp;$I147)="","",SampleDetails!B155)</f>
        <v/>
      </c>
      <c r="C147" s="0" t="str">
        <f aca="true" t="array" ref="C147:C147">IF(INDIRECT("SampleDetails!"&amp;K$1&amp;$I147)="","",SampleDetails!C155)</f>
        <v/>
      </c>
      <c r="D147" s="0" t="str">
        <f aca="true" t="array" ref="D147:D147">IF(INDIRECT("SampleDetails!"&amp;L$1&amp;$I147)="","",SampleDetails!D155)</f>
        <v/>
      </c>
      <c r="E147" s="0" t="str">
        <f aca="true" t="array" ref="E147:E147">IF(INDIRECT("SampleDetails!"&amp;M$1&amp;$I147)="","",SampleDetails!E155)</f>
        <v/>
      </c>
      <c r="F147" s="0" t="str">
        <f aca="true" t="array" ref="F147:F147">IF(INDIRECT("SampleDetails!"&amp;N$1&amp;$I147)="","",SampleDetails!F155)</f>
        <v/>
      </c>
      <c r="G147" s="0" t="str">
        <f aca="true" t="array" ref="G147:G147">IF(INDIRECT("SampleDetails!"&amp;O$1&amp;$I147)="","",SampleDetails!G155)</f>
        <v/>
      </c>
      <c r="H147" s="0" t="str">
        <f aca="true" t="array" ref="H147:H147">IF(INDIRECT("SampleDetails!"&amp;P$1&amp;$I147)="","",SampleDetails!H155)</f>
        <v/>
      </c>
      <c r="I147" s="0" t="n">
        <v>155</v>
      </c>
    </row>
    <row r="148" customFormat="false" ht="15.75" hidden="false" customHeight="false" outlineLevel="0" collapsed="false">
      <c r="B148" s="0" t="str">
        <f aca="true" t="array" ref="B148:B148">IF(INDIRECT("SampleDetails!"&amp;J$1&amp;$I148)="","",SampleDetails!B156)</f>
        <v/>
      </c>
      <c r="C148" s="0" t="str">
        <f aca="true" t="array" ref="C148:C148">IF(INDIRECT("SampleDetails!"&amp;K$1&amp;$I148)="","",SampleDetails!C156)</f>
        <v/>
      </c>
      <c r="D148" s="0" t="str">
        <f aca="true" t="array" ref="D148:D148">IF(INDIRECT("SampleDetails!"&amp;L$1&amp;$I148)="","",SampleDetails!D156)</f>
        <v/>
      </c>
      <c r="E148" s="0" t="str">
        <f aca="true" t="array" ref="E148:E148">IF(INDIRECT("SampleDetails!"&amp;M$1&amp;$I148)="","",SampleDetails!E156)</f>
        <v/>
      </c>
      <c r="F148" s="0" t="str">
        <f aca="true" t="array" ref="F148:F148">IF(INDIRECT("SampleDetails!"&amp;N$1&amp;$I148)="","",SampleDetails!F156)</f>
        <v/>
      </c>
      <c r="G148" s="0" t="str">
        <f aca="true" t="array" ref="G148:G148">IF(INDIRECT("SampleDetails!"&amp;O$1&amp;$I148)="","",SampleDetails!G156)</f>
        <v/>
      </c>
      <c r="H148" s="0" t="str">
        <f aca="true" t="array" ref="H148:H148">IF(INDIRECT("SampleDetails!"&amp;P$1&amp;$I148)="","",SampleDetails!H156)</f>
        <v/>
      </c>
      <c r="I148" s="0" t="n">
        <v>156</v>
      </c>
    </row>
    <row r="149" customFormat="false" ht="15.75" hidden="false" customHeight="false" outlineLevel="0" collapsed="false">
      <c r="B149" s="0" t="str">
        <f aca="true" t="array" ref="B149:B149">IF(INDIRECT("SampleDetails!"&amp;J$1&amp;$I149)="","",SampleDetails!B157)</f>
        <v/>
      </c>
      <c r="C149" s="0" t="str">
        <f aca="true" t="array" ref="C149:C149">IF(INDIRECT("SampleDetails!"&amp;K$1&amp;$I149)="","",SampleDetails!C157)</f>
        <v/>
      </c>
      <c r="D149" s="0" t="str">
        <f aca="true" t="array" ref="D149:D149">IF(INDIRECT("SampleDetails!"&amp;L$1&amp;$I149)="","",SampleDetails!D157)</f>
        <v/>
      </c>
      <c r="E149" s="0" t="str">
        <f aca="true" t="array" ref="E149:E149">IF(INDIRECT("SampleDetails!"&amp;M$1&amp;$I149)="","",SampleDetails!E157)</f>
        <v/>
      </c>
      <c r="F149" s="0" t="str">
        <f aca="true" t="array" ref="F149:F149">IF(INDIRECT("SampleDetails!"&amp;N$1&amp;$I149)="","",SampleDetails!F157)</f>
        <v/>
      </c>
      <c r="G149" s="0" t="str">
        <f aca="true" t="array" ref="G149:G149">IF(INDIRECT("SampleDetails!"&amp;O$1&amp;$I149)="","",SampleDetails!G157)</f>
        <v/>
      </c>
      <c r="H149" s="0" t="str">
        <f aca="true" t="array" ref="H149:H149">IF(INDIRECT("SampleDetails!"&amp;P$1&amp;$I149)="","",SampleDetails!H157)</f>
        <v/>
      </c>
      <c r="I149" s="0" t="n">
        <v>157</v>
      </c>
    </row>
    <row r="150" customFormat="false" ht="15.75" hidden="false" customHeight="false" outlineLevel="0" collapsed="false">
      <c r="B150" s="0" t="str">
        <f aca="true" t="array" ref="B150:B150">IF(INDIRECT("SampleDetails!"&amp;J$1&amp;$I150)="","",SampleDetails!B158)</f>
        <v/>
      </c>
      <c r="C150" s="0" t="str">
        <f aca="true" t="array" ref="C150:C150">IF(INDIRECT("SampleDetails!"&amp;K$1&amp;$I150)="","",SampleDetails!C158)</f>
        <v/>
      </c>
      <c r="D150" s="0" t="str">
        <f aca="true" t="array" ref="D150:D150">IF(INDIRECT("SampleDetails!"&amp;L$1&amp;$I150)="","",SampleDetails!D158)</f>
        <v/>
      </c>
      <c r="E150" s="0" t="str">
        <f aca="true" t="array" ref="E150:E150">IF(INDIRECT("SampleDetails!"&amp;M$1&amp;$I150)="","",SampleDetails!E158)</f>
        <v/>
      </c>
      <c r="F150" s="0" t="str">
        <f aca="true" t="array" ref="F150:F150">IF(INDIRECT("SampleDetails!"&amp;N$1&amp;$I150)="","",SampleDetails!F158)</f>
        <v/>
      </c>
      <c r="G150" s="0" t="str">
        <f aca="true" t="array" ref="G150:G150">IF(INDIRECT("SampleDetails!"&amp;O$1&amp;$I150)="","",SampleDetails!G158)</f>
        <v/>
      </c>
      <c r="H150" s="0" t="str">
        <f aca="true" t="array" ref="H150:H150">IF(INDIRECT("SampleDetails!"&amp;P$1&amp;$I150)="","",SampleDetails!H158)</f>
        <v/>
      </c>
      <c r="I150" s="0" t="n">
        <v>158</v>
      </c>
    </row>
    <row r="151" customFormat="false" ht="15.75" hidden="false" customHeight="false" outlineLevel="0" collapsed="false">
      <c r="B151" s="0" t="str">
        <f aca="true" t="array" ref="B151:B151">IF(INDIRECT("SampleDetails!"&amp;J$1&amp;$I151)="","",SampleDetails!B159)</f>
        <v/>
      </c>
      <c r="C151" s="0" t="str">
        <f aca="true" t="array" ref="C151:C151">IF(INDIRECT("SampleDetails!"&amp;K$1&amp;$I151)="","",SampleDetails!C159)</f>
        <v/>
      </c>
      <c r="D151" s="0" t="str">
        <f aca="true" t="array" ref="D151:D151">IF(INDIRECT("SampleDetails!"&amp;L$1&amp;$I151)="","",SampleDetails!D159)</f>
        <v/>
      </c>
      <c r="E151" s="0" t="str">
        <f aca="true" t="array" ref="E151:E151">IF(INDIRECT("SampleDetails!"&amp;M$1&amp;$I151)="","",SampleDetails!E159)</f>
        <v/>
      </c>
      <c r="F151" s="0" t="str">
        <f aca="true" t="array" ref="F151:F151">IF(INDIRECT("SampleDetails!"&amp;N$1&amp;$I151)="","",SampleDetails!F159)</f>
        <v/>
      </c>
      <c r="G151" s="0" t="str">
        <f aca="true" t="array" ref="G151:G151">IF(INDIRECT("SampleDetails!"&amp;O$1&amp;$I151)="","",SampleDetails!G159)</f>
        <v/>
      </c>
      <c r="H151" s="0" t="str">
        <f aca="true" t="array" ref="H151:H151">IF(INDIRECT("SampleDetails!"&amp;P$1&amp;$I151)="","",SampleDetails!H159)</f>
        <v/>
      </c>
      <c r="I151" s="0" t="n">
        <v>159</v>
      </c>
    </row>
    <row r="152" customFormat="false" ht="15.75" hidden="false" customHeight="false" outlineLevel="0" collapsed="false">
      <c r="B152" s="0" t="str">
        <f aca="true" t="array" ref="B152:B152">IF(INDIRECT("SampleDetails!"&amp;J$1&amp;$I152)="","",SampleDetails!B160)</f>
        <v/>
      </c>
      <c r="C152" s="0" t="str">
        <f aca="true" t="array" ref="C152:C152">IF(INDIRECT("SampleDetails!"&amp;K$1&amp;$I152)="","",SampleDetails!C160)</f>
        <v/>
      </c>
      <c r="D152" s="0" t="str">
        <f aca="true" t="array" ref="D152:D152">IF(INDIRECT("SampleDetails!"&amp;L$1&amp;$I152)="","",SampleDetails!D160)</f>
        <v/>
      </c>
      <c r="E152" s="0" t="str">
        <f aca="true" t="array" ref="E152:E152">IF(INDIRECT("SampleDetails!"&amp;M$1&amp;$I152)="","",SampleDetails!E160)</f>
        <v/>
      </c>
      <c r="F152" s="0" t="str">
        <f aca="true" t="array" ref="F152:F152">IF(INDIRECT("SampleDetails!"&amp;N$1&amp;$I152)="","",SampleDetails!F160)</f>
        <v/>
      </c>
      <c r="G152" s="0" t="str">
        <f aca="true" t="array" ref="G152:G152">IF(INDIRECT("SampleDetails!"&amp;O$1&amp;$I152)="","",SampleDetails!G160)</f>
        <v/>
      </c>
      <c r="H152" s="0" t="str">
        <f aca="true" t="array" ref="H152:H152">IF(INDIRECT("SampleDetails!"&amp;P$1&amp;$I152)="","",SampleDetails!H160)</f>
        <v/>
      </c>
      <c r="I152" s="0" t="n">
        <v>160</v>
      </c>
    </row>
    <row r="153" customFormat="false" ht="15.75" hidden="false" customHeight="false" outlineLevel="0" collapsed="false">
      <c r="B153" s="0" t="str">
        <f aca="true" t="array" ref="B153:B153">IF(INDIRECT("SampleDetails!"&amp;J$1&amp;$I153)="","",SampleDetails!B161)</f>
        <v/>
      </c>
      <c r="C153" s="0" t="str">
        <f aca="true" t="array" ref="C153:C153">IF(INDIRECT("SampleDetails!"&amp;K$1&amp;$I153)="","",SampleDetails!C161)</f>
        <v/>
      </c>
      <c r="D153" s="0" t="str">
        <f aca="true" t="array" ref="D153:D153">IF(INDIRECT("SampleDetails!"&amp;L$1&amp;$I153)="","",SampleDetails!D161)</f>
        <v/>
      </c>
      <c r="E153" s="0" t="str">
        <f aca="true" t="array" ref="E153:E153">IF(INDIRECT("SampleDetails!"&amp;M$1&amp;$I153)="","",SampleDetails!E161)</f>
        <v/>
      </c>
      <c r="F153" s="0" t="str">
        <f aca="true" t="array" ref="F153:F153">IF(INDIRECT("SampleDetails!"&amp;N$1&amp;$I153)="","",SampleDetails!F161)</f>
        <v/>
      </c>
      <c r="G153" s="0" t="str">
        <f aca="true" t="array" ref="G153:G153">IF(INDIRECT("SampleDetails!"&amp;O$1&amp;$I153)="","",SampleDetails!G161)</f>
        <v/>
      </c>
      <c r="H153" s="0" t="str">
        <f aca="true" t="array" ref="H153:H153">IF(INDIRECT("SampleDetails!"&amp;P$1&amp;$I153)="","",SampleDetails!H161)</f>
        <v/>
      </c>
      <c r="I153" s="0" t="n">
        <v>161</v>
      </c>
    </row>
    <row r="154" customFormat="false" ht="15.75" hidden="false" customHeight="false" outlineLevel="0" collapsed="false">
      <c r="B154" s="0" t="str">
        <f aca="true" t="array" ref="B154:B154">IF(INDIRECT("SampleDetails!"&amp;J$1&amp;$I154)="","",SampleDetails!B162)</f>
        <v/>
      </c>
      <c r="C154" s="0" t="str">
        <f aca="true" t="array" ref="C154:C154">IF(INDIRECT("SampleDetails!"&amp;K$1&amp;$I154)="","",SampleDetails!C162)</f>
        <v/>
      </c>
      <c r="D154" s="0" t="str">
        <f aca="true" t="array" ref="D154:D154">IF(INDIRECT("SampleDetails!"&amp;L$1&amp;$I154)="","",SampleDetails!D162)</f>
        <v/>
      </c>
      <c r="E154" s="0" t="str">
        <f aca="true" t="array" ref="E154:E154">IF(INDIRECT("SampleDetails!"&amp;M$1&amp;$I154)="","",SampleDetails!E162)</f>
        <v/>
      </c>
      <c r="F154" s="0" t="str">
        <f aca="true" t="array" ref="F154:F154">IF(INDIRECT("SampleDetails!"&amp;N$1&amp;$I154)="","",SampleDetails!F162)</f>
        <v/>
      </c>
      <c r="G154" s="0" t="str">
        <f aca="true" t="array" ref="G154:G154">IF(INDIRECT("SampleDetails!"&amp;O$1&amp;$I154)="","",SampleDetails!G162)</f>
        <v/>
      </c>
      <c r="H154" s="0" t="str">
        <f aca="true" t="array" ref="H154:H154">IF(INDIRECT("SampleDetails!"&amp;P$1&amp;$I154)="","",SampleDetails!H162)</f>
        <v/>
      </c>
      <c r="I154" s="0" t="n">
        <v>162</v>
      </c>
    </row>
    <row r="155" customFormat="false" ht="15.75" hidden="false" customHeight="false" outlineLevel="0" collapsed="false">
      <c r="B155" s="0" t="str">
        <f aca="true" t="array" ref="B155:B155">IF(INDIRECT("SampleDetails!"&amp;J$1&amp;$I155)="","",SampleDetails!B163)</f>
        <v/>
      </c>
      <c r="C155" s="0" t="str">
        <f aca="true" t="array" ref="C155:C155">IF(INDIRECT("SampleDetails!"&amp;K$1&amp;$I155)="","",SampleDetails!C163)</f>
        <v/>
      </c>
      <c r="D155" s="0" t="str">
        <f aca="true" t="array" ref="D155:D155">IF(INDIRECT("SampleDetails!"&amp;L$1&amp;$I155)="","",SampleDetails!D163)</f>
        <v/>
      </c>
      <c r="E155" s="0" t="str">
        <f aca="true" t="array" ref="E155:E155">IF(INDIRECT("SampleDetails!"&amp;M$1&amp;$I155)="","",SampleDetails!E163)</f>
        <v/>
      </c>
      <c r="F155" s="0" t="str">
        <f aca="true" t="array" ref="F155:F155">IF(INDIRECT("SampleDetails!"&amp;N$1&amp;$I155)="","",SampleDetails!F163)</f>
        <v/>
      </c>
      <c r="G155" s="0" t="str">
        <f aca="true" t="array" ref="G155:G155">IF(INDIRECT("SampleDetails!"&amp;O$1&amp;$I155)="","",SampleDetails!G163)</f>
        <v/>
      </c>
      <c r="H155" s="0" t="str">
        <f aca="true" t="array" ref="H155:H155">IF(INDIRECT("SampleDetails!"&amp;P$1&amp;$I155)="","",SampleDetails!H163)</f>
        <v/>
      </c>
      <c r="I155" s="0" t="n">
        <v>163</v>
      </c>
    </row>
    <row r="156" customFormat="false" ht="15.75" hidden="false" customHeight="false" outlineLevel="0" collapsed="false">
      <c r="B156" s="0" t="str">
        <f aca="true" t="array" ref="B156:B156">IF(INDIRECT("SampleDetails!"&amp;J$1&amp;$I156)="","",SampleDetails!B164)</f>
        <v/>
      </c>
      <c r="C156" s="0" t="str">
        <f aca="true" t="array" ref="C156:C156">IF(INDIRECT("SampleDetails!"&amp;K$1&amp;$I156)="","",SampleDetails!C164)</f>
        <v/>
      </c>
      <c r="D156" s="0" t="str">
        <f aca="true" t="array" ref="D156:D156">IF(INDIRECT("SampleDetails!"&amp;L$1&amp;$I156)="","",SampleDetails!D164)</f>
        <v/>
      </c>
      <c r="E156" s="0" t="str">
        <f aca="true" t="array" ref="E156:E156">IF(INDIRECT("SampleDetails!"&amp;M$1&amp;$I156)="","",SampleDetails!E164)</f>
        <v/>
      </c>
      <c r="F156" s="0" t="str">
        <f aca="true" t="array" ref="F156:F156">IF(INDIRECT("SampleDetails!"&amp;N$1&amp;$I156)="","",SampleDetails!F164)</f>
        <v/>
      </c>
      <c r="G156" s="0" t="str">
        <f aca="true" t="array" ref="G156:G156">IF(INDIRECT("SampleDetails!"&amp;O$1&amp;$I156)="","",SampleDetails!G164)</f>
        <v/>
      </c>
      <c r="H156" s="0" t="str">
        <f aca="true" t="array" ref="H156:H156">IF(INDIRECT("SampleDetails!"&amp;P$1&amp;$I156)="","",SampleDetails!H164)</f>
        <v/>
      </c>
      <c r="I156" s="0" t="n">
        <v>164</v>
      </c>
    </row>
    <row r="157" customFormat="false" ht="15.75" hidden="false" customHeight="false" outlineLevel="0" collapsed="false">
      <c r="B157" s="0" t="str">
        <f aca="true" t="array" ref="B157:B157">IF(INDIRECT("SampleDetails!"&amp;J$1&amp;$I157)="","",SampleDetails!B165)</f>
        <v/>
      </c>
      <c r="C157" s="0" t="str">
        <f aca="true" t="array" ref="C157:C157">IF(INDIRECT("SampleDetails!"&amp;K$1&amp;$I157)="","",SampleDetails!C165)</f>
        <v/>
      </c>
      <c r="D157" s="0" t="str">
        <f aca="true" t="array" ref="D157:D157">IF(INDIRECT("SampleDetails!"&amp;L$1&amp;$I157)="","",SampleDetails!D165)</f>
        <v/>
      </c>
      <c r="E157" s="0" t="str">
        <f aca="true" t="array" ref="E157:E157">IF(INDIRECT("SampleDetails!"&amp;M$1&amp;$I157)="","",SampleDetails!E165)</f>
        <v/>
      </c>
      <c r="F157" s="0" t="str">
        <f aca="true" t="array" ref="F157:F157">IF(INDIRECT("SampleDetails!"&amp;N$1&amp;$I157)="","",SampleDetails!F165)</f>
        <v/>
      </c>
      <c r="G157" s="0" t="str">
        <f aca="true" t="array" ref="G157:G157">IF(INDIRECT("SampleDetails!"&amp;O$1&amp;$I157)="","",SampleDetails!G165)</f>
        <v/>
      </c>
      <c r="H157" s="0" t="str">
        <f aca="true" t="array" ref="H157:H157">IF(INDIRECT("SampleDetails!"&amp;P$1&amp;$I157)="","",SampleDetails!H165)</f>
        <v/>
      </c>
      <c r="I157" s="0" t="n">
        <v>165</v>
      </c>
    </row>
    <row r="158" customFormat="false" ht="15.75" hidden="false" customHeight="false" outlineLevel="0" collapsed="false">
      <c r="B158" s="0" t="str">
        <f aca="true" t="array" ref="B158:B158">IF(INDIRECT("SampleDetails!"&amp;J$1&amp;$I158)="","",SampleDetails!B166)</f>
        <v/>
      </c>
      <c r="C158" s="0" t="str">
        <f aca="true" t="array" ref="C158:C158">IF(INDIRECT("SampleDetails!"&amp;K$1&amp;$I158)="","",SampleDetails!C166)</f>
        <v/>
      </c>
      <c r="D158" s="0" t="str">
        <f aca="true" t="array" ref="D158:D158">IF(INDIRECT("SampleDetails!"&amp;L$1&amp;$I158)="","",SampleDetails!D166)</f>
        <v/>
      </c>
      <c r="E158" s="0" t="str">
        <f aca="true" t="array" ref="E158:E158">IF(INDIRECT("SampleDetails!"&amp;M$1&amp;$I158)="","",SampleDetails!E166)</f>
        <v/>
      </c>
      <c r="F158" s="0" t="str">
        <f aca="true" t="array" ref="F158:F158">IF(INDIRECT("SampleDetails!"&amp;N$1&amp;$I158)="","",SampleDetails!F166)</f>
        <v/>
      </c>
      <c r="G158" s="0" t="str">
        <f aca="true" t="array" ref="G158:G158">IF(INDIRECT("SampleDetails!"&amp;O$1&amp;$I158)="","",SampleDetails!G166)</f>
        <v/>
      </c>
      <c r="H158" s="0" t="str">
        <f aca="true" t="array" ref="H158:H158">IF(INDIRECT("SampleDetails!"&amp;P$1&amp;$I158)="","",SampleDetails!H166)</f>
        <v/>
      </c>
      <c r="I158" s="0" t="n">
        <v>166</v>
      </c>
    </row>
    <row r="159" customFormat="false" ht="15.75" hidden="false" customHeight="false" outlineLevel="0" collapsed="false">
      <c r="B159" s="0" t="str">
        <f aca="true" t="array" ref="B159:B159">IF(INDIRECT("SampleDetails!"&amp;J$1&amp;$I159)="","",SampleDetails!B167)</f>
        <v/>
      </c>
      <c r="C159" s="0" t="str">
        <f aca="true" t="array" ref="C159:C159">IF(INDIRECT("SampleDetails!"&amp;K$1&amp;$I159)="","",SampleDetails!C167)</f>
        <v/>
      </c>
      <c r="D159" s="0" t="str">
        <f aca="true" t="array" ref="D159:D159">IF(INDIRECT("SampleDetails!"&amp;L$1&amp;$I159)="","",SampleDetails!D167)</f>
        <v/>
      </c>
      <c r="E159" s="0" t="str">
        <f aca="true" t="array" ref="E159:E159">IF(INDIRECT("SampleDetails!"&amp;M$1&amp;$I159)="","",SampleDetails!E167)</f>
        <v/>
      </c>
      <c r="F159" s="0" t="str">
        <f aca="true" t="array" ref="F159:F159">IF(INDIRECT("SampleDetails!"&amp;N$1&amp;$I159)="","",SampleDetails!F167)</f>
        <v/>
      </c>
      <c r="G159" s="0" t="str">
        <f aca="true" t="array" ref="G159:G159">IF(INDIRECT("SampleDetails!"&amp;O$1&amp;$I159)="","",SampleDetails!G167)</f>
        <v/>
      </c>
      <c r="H159" s="0" t="str">
        <f aca="true" t="array" ref="H159:H159">IF(INDIRECT("SampleDetails!"&amp;P$1&amp;$I159)="","",SampleDetails!H167)</f>
        <v/>
      </c>
      <c r="I159" s="0" t="n">
        <v>167</v>
      </c>
    </row>
    <row r="160" customFormat="false" ht="15.75" hidden="false" customHeight="false" outlineLevel="0" collapsed="false">
      <c r="B160" s="0" t="str">
        <f aca="true" t="array" ref="B160:B160">IF(INDIRECT("SampleDetails!"&amp;J$1&amp;$I160)="","",SampleDetails!B168)</f>
        <v/>
      </c>
      <c r="C160" s="0" t="str">
        <f aca="true" t="array" ref="C160:C160">IF(INDIRECT("SampleDetails!"&amp;K$1&amp;$I160)="","",SampleDetails!C168)</f>
        <v/>
      </c>
      <c r="D160" s="0" t="str">
        <f aca="true" t="array" ref="D160:D160">IF(INDIRECT("SampleDetails!"&amp;L$1&amp;$I160)="","",SampleDetails!D168)</f>
        <v/>
      </c>
      <c r="E160" s="0" t="str">
        <f aca="true" t="array" ref="E160:E160">IF(INDIRECT("SampleDetails!"&amp;M$1&amp;$I160)="","",SampleDetails!E168)</f>
        <v/>
      </c>
      <c r="F160" s="0" t="str">
        <f aca="true" t="array" ref="F160:F160">IF(INDIRECT("SampleDetails!"&amp;N$1&amp;$I160)="","",SampleDetails!F168)</f>
        <v/>
      </c>
      <c r="G160" s="0" t="str">
        <f aca="true" t="array" ref="G160:G160">IF(INDIRECT("SampleDetails!"&amp;O$1&amp;$I160)="","",SampleDetails!G168)</f>
        <v/>
      </c>
      <c r="H160" s="0" t="str">
        <f aca="true" t="array" ref="H160:H160">IF(INDIRECT("SampleDetails!"&amp;P$1&amp;$I160)="","",SampleDetails!H168)</f>
        <v/>
      </c>
      <c r="I160" s="0" t="n">
        <v>168</v>
      </c>
    </row>
    <row r="161" customFormat="false" ht="15.75" hidden="false" customHeight="false" outlineLevel="0" collapsed="false">
      <c r="B161" s="0" t="str">
        <f aca="true" t="array" ref="B161:B161">IF(INDIRECT("SampleDetails!"&amp;J$1&amp;$I161)="","",SampleDetails!B169)</f>
        <v/>
      </c>
      <c r="C161" s="0" t="str">
        <f aca="true" t="array" ref="C161:C161">IF(INDIRECT("SampleDetails!"&amp;K$1&amp;$I161)="","",SampleDetails!C169)</f>
        <v/>
      </c>
      <c r="D161" s="0" t="str">
        <f aca="true" t="array" ref="D161:D161">IF(INDIRECT("SampleDetails!"&amp;L$1&amp;$I161)="","",SampleDetails!D169)</f>
        <v/>
      </c>
      <c r="E161" s="0" t="str">
        <f aca="true" t="array" ref="E161:E161">IF(INDIRECT("SampleDetails!"&amp;M$1&amp;$I161)="","",SampleDetails!E169)</f>
        <v/>
      </c>
      <c r="F161" s="0" t="str">
        <f aca="true" t="array" ref="F161:F161">IF(INDIRECT("SampleDetails!"&amp;N$1&amp;$I161)="","",SampleDetails!F169)</f>
        <v/>
      </c>
      <c r="G161" s="0" t="str">
        <f aca="true" t="array" ref="G161:G161">IF(INDIRECT("SampleDetails!"&amp;O$1&amp;$I161)="","",SampleDetails!G169)</f>
        <v/>
      </c>
      <c r="H161" s="0" t="str">
        <f aca="true" t="array" ref="H161:H161">IF(INDIRECT("SampleDetails!"&amp;P$1&amp;$I161)="","",SampleDetails!H169)</f>
        <v/>
      </c>
      <c r="I161" s="0" t="n">
        <v>169</v>
      </c>
    </row>
    <row r="162" customFormat="false" ht="15.75" hidden="false" customHeight="false" outlineLevel="0" collapsed="false">
      <c r="B162" s="0" t="str">
        <f aca="true" t="array" ref="B162:B162">IF(INDIRECT("SampleDetails!"&amp;J$1&amp;$I162)="","",SampleDetails!B170)</f>
        <v/>
      </c>
      <c r="C162" s="0" t="str">
        <f aca="true" t="array" ref="C162:C162">IF(INDIRECT("SampleDetails!"&amp;K$1&amp;$I162)="","",SampleDetails!C170)</f>
        <v/>
      </c>
      <c r="D162" s="0" t="str">
        <f aca="true" t="array" ref="D162:D162">IF(INDIRECT("SampleDetails!"&amp;L$1&amp;$I162)="","",SampleDetails!D170)</f>
        <v/>
      </c>
      <c r="E162" s="0" t="str">
        <f aca="true" t="array" ref="E162:E162">IF(INDIRECT("SampleDetails!"&amp;M$1&amp;$I162)="","",SampleDetails!E170)</f>
        <v/>
      </c>
      <c r="F162" s="0" t="str">
        <f aca="true" t="array" ref="F162:F162">IF(INDIRECT("SampleDetails!"&amp;N$1&amp;$I162)="","",SampleDetails!F170)</f>
        <v/>
      </c>
      <c r="G162" s="0" t="str">
        <f aca="true" t="array" ref="G162:G162">IF(INDIRECT("SampleDetails!"&amp;O$1&amp;$I162)="","",SampleDetails!G170)</f>
        <v/>
      </c>
      <c r="H162" s="0" t="str">
        <f aca="true" t="array" ref="H162:H162">IF(INDIRECT("SampleDetails!"&amp;P$1&amp;$I162)="","",SampleDetails!H170)</f>
        <v/>
      </c>
      <c r="I162" s="0" t="n">
        <v>170</v>
      </c>
    </row>
    <row r="163" customFormat="false" ht="15.75" hidden="false" customHeight="false" outlineLevel="0" collapsed="false">
      <c r="B163" s="0" t="str">
        <f aca="true" t="array" ref="B163:B163">IF(INDIRECT("SampleDetails!"&amp;J$1&amp;$I163)="","",SampleDetails!B171)</f>
        <v/>
      </c>
      <c r="C163" s="0" t="str">
        <f aca="true" t="array" ref="C163:C163">IF(INDIRECT("SampleDetails!"&amp;K$1&amp;$I163)="","",SampleDetails!C171)</f>
        <v/>
      </c>
      <c r="D163" s="0" t="str">
        <f aca="true" t="array" ref="D163:D163">IF(INDIRECT("SampleDetails!"&amp;L$1&amp;$I163)="","",SampleDetails!D171)</f>
        <v/>
      </c>
      <c r="E163" s="0" t="str">
        <f aca="true" t="array" ref="E163:E163">IF(INDIRECT("SampleDetails!"&amp;M$1&amp;$I163)="","",SampleDetails!E171)</f>
        <v/>
      </c>
      <c r="F163" s="0" t="str">
        <f aca="true" t="array" ref="F163:F163">IF(INDIRECT("SampleDetails!"&amp;N$1&amp;$I163)="","",SampleDetails!F171)</f>
        <v/>
      </c>
      <c r="G163" s="0" t="str">
        <f aca="true" t="array" ref="G163:G163">IF(INDIRECT("SampleDetails!"&amp;O$1&amp;$I163)="","",SampleDetails!G171)</f>
        <v/>
      </c>
      <c r="H163" s="0" t="str">
        <f aca="true" t="array" ref="H163:H163">IF(INDIRECT("SampleDetails!"&amp;P$1&amp;$I163)="","",SampleDetails!H171)</f>
        <v/>
      </c>
      <c r="I163" s="0" t="n">
        <v>171</v>
      </c>
    </row>
    <row r="164" customFormat="false" ht="15.75" hidden="false" customHeight="false" outlineLevel="0" collapsed="false">
      <c r="B164" s="0" t="str">
        <f aca="true" t="array" ref="B164:B164">IF(INDIRECT("SampleDetails!"&amp;J$1&amp;$I164)="","",SampleDetails!B172)</f>
        <v/>
      </c>
      <c r="C164" s="0" t="str">
        <f aca="true" t="array" ref="C164:C164">IF(INDIRECT("SampleDetails!"&amp;K$1&amp;$I164)="","",SampleDetails!C172)</f>
        <v/>
      </c>
      <c r="D164" s="0" t="str">
        <f aca="true" t="array" ref="D164:D164">IF(INDIRECT("SampleDetails!"&amp;L$1&amp;$I164)="","",SampleDetails!D172)</f>
        <v/>
      </c>
      <c r="E164" s="0" t="str">
        <f aca="true" t="array" ref="E164:E164">IF(INDIRECT("SampleDetails!"&amp;M$1&amp;$I164)="","",SampleDetails!E172)</f>
        <v/>
      </c>
      <c r="F164" s="0" t="str">
        <f aca="true" t="array" ref="F164:F164">IF(INDIRECT("SampleDetails!"&amp;N$1&amp;$I164)="","",SampleDetails!F172)</f>
        <v/>
      </c>
      <c r="G164" s="0" t="str">
        <f aca="true" t="array" ref="G164:G164">IF(INDIRECT("SampleDetails!"&amp;O$1&amp;$I164)="","",SampleDetails!G172)</f>
        <v/>
      </c>
      <c r="H164" s="0" t="str">
        <f aca="true" t="array" ref="H164:H164">IF(INDIRECT("SampleDetails!"&amp;P$1&amp;$I164)="","",SampleDetails!H172)</f>
        <v/>
      </c>
      <c r="I164" s="0" t="n">
        <v>172</v>
      </c>
    </row>
    <row r="165" customFormat="false" ht="15.75" hidden="false" customHeight="false" outlineLevel="0" collapsed="false">
      <c r="B165" s="0" t="str">
        <f aca="true" t="array" ref="B165:B165">IF(INDIRECT("SampleDetails!"&amp;J$1&amp;$I165)="","",SampleDetails!B173)</f>
        <v/>
      </c>
      <c r="C165" s="0" t="str">
        <f aca="true" t="array" ref="C165:C165">IF(INDIRECT("SampleDetails!"&amp;K$1&amp;$I165)="","",SampleDetails!C173)</f>
        <v/>
      </c>
      <c r="D165" s="0" t="str">
        <f aca="true" t="array" ref="D165:D165">IF(INDIRECT("SampleDetails!"&amp;L$1&amp;$I165)="","",SampleDetails!D173)</f>
        <v/>
      </c>
      <c r="E165" s="0" t="str">
        <f aca="true" t="array" ref="E165:E165">IF(INDIRECT("SampleDetails!"&amp;M$1&amp;$I165)="","",SampleDetails!E173)</f>
        <v/>
      </c>
      <c r="F165" s="0" t="str">
        <f aca="true" t="array" ref="F165:F165">IF(INDIRECT("SampleDetails!"&amp;N$1&amp;$I165)="","",SampleDetails!F173)</f>
        <v/>
      </c>
      <c r="G165" s="0" t="str">
        <f aca="true" t="array" ref="G165:G165">IF(INDIRECT("SampleDetails!"&amp;O$1&amp;$I165)="","",SampleDetails!G173)</f>
        <v/>
      </c>
      <c r="H165" s="0" t="str">
        <f aca="true" t="array" ref="H165:H165">IF(INDIRECT("SampleDetails!"&amp;P$1&amp;$I165)="","",SampleDetails!H173)</f>
        <v/>
      </c>
      <c r="I165" s="0" t="n">
        <v>173</v>
      </c>
    </row>
    <row r="166" customFormat="false" ht="15.75" hidden="false" customHeight="false" outlineLevel="0" collapsed="false">
      <c r="B166" s="0" t="str">
        <f aca="true" t="array" ref="B166:B166">IF(INDIRECT("SampleDetails!"&amp;J$1&amp;$I166)="","",SampleDetails!B174)</f>
        <v/>
      </c>
      <c r="C166" s="0" t="str">
        <f aca="true" t="array" ref="C166:C166">IF(INDIRECT("SampleDetails!"&amp;K$1&amp;$I166)="","",SampleDetails!C174)</f>
        <v/>
      </c>
      <c r="D166" s="0" t="str">
        <f aca="true" t="array" ref="D166:D166">IF(INDIRECT("SampleDetails!"&amp;L$1&amp;$I166)="","",SampleDetails!D174)</f>
        <v/>
      </c>
      <c r="E166" s="0" t="str">
        <f aca="true" t="array" ref="E166:E166">IF(INDIRECT("SampleDetails!"&amp;M$1&amp;$I166)="","",SampleDetails!E174)</f>
        <v/>
      </c>
      <c r="F166" s="0" t="str">
        <f aca="true" t="array" ref="F166:F166">IF(INDIRECT("SampleDetails!"&amp;N$1&amp;$I166)="","",SampleDetails!F174)</f>
        <v/>
      </c>
      <c r="G166" s="0" t="str">
        <f aca="true" t="array" ref="G166:G166">IF(INDIRECT("SampleDetails!"&amp;O$1&amp;$I166)="","",SampleDetails!G174)</f>
        <v/>
      </c>
      <c r="H166" s="0" t="str">
        <f aca="true" t="array" ref="H166:H166">IF(INDIRECT("SampleDetails!"&amp;P$1&amp;$I166)="","",SampleDetails!H174)</f>
        <v/>
      </c>
      <c r="I166" s="0" t="n">
        <v>174</v>
      </c>
    </row>
    <row r="167" customFormat="false" ht="15.75" hidden="false" customHeight="false" outlineLevel="0" collapsed="false">
      <c r="B167" s="0" t="str">
        <f aca="true" t="array" ref="B167:B167">IF(INDIRECT("SampleDetails!"&amp;J$1&amp;$I167)="","",SampleDetails!B175)</f>
        <v/>
      </c>
      <c r="C167" s="0" t="str">
        <f aca="true" t="array" ref="C167:C167">IF(INDIRECT("SampleDetails!"&amp;K$1&amp;$I167)="","",SampleDetails!C175)</f>
        <v/>
      </c>
      <c r="D167" s="0" t="str">
        <f aca="true" t="array" ref="D167:D167">IF(INDIRECT("SampleDetails!"&amp;L$1&amp;$I167)="","",SampleDetails!D175)</f>
        <v/>
      </c>
      <c r="E167" s="0" t="str">
        <f aca="true" t="array" ref="E167:E167">IF(INDIRECT("SampleDetails!"&amp;M$1&amp;$I167)="","",SampleDetails!E175)</f>
        <v/>
      </c>
      <c r="F167" s="0" t="str">
        <f aca="true" t="array" ref="F167:F167">IF(INDIRECT("SampleDetails!"&amp;N$1&amp;$I167)="","",SampleDetails!F175)</f>
        <v/>
      </c>
      <c r="G167" s="0" t="str">
        <f aca="true" t="array" ref="G167:G167">IF(INDIRECT("SampleDetails!"&amp;O$1&amp;$I167)="","",SampleDetails!G175)</f>
        <v/>
      </c>
      <c r="H167" s="0" t="str">
        <f aca="true" t="array" ref="H167:H167">IF(INDIRECT("SampleDetails!"&amp;P$1&amp;$I167)="","",SampleDetails!H175)</f>
        <v/>
      </c>
      <c r="I167" s="0" t="n">
        <v>175</v>
      </c>
    </row>
    <row r="168" customFormat="false" ht="15.75" hidden="false" customHeight="false" outlineLevel="0" collapsed="false">
      <c r="B168" s="0" t="str">
        <f aca="true" t="array" ref="B168:B168">IF(INDIRECT("SampleDetails!"&amp;J$1&amp;$I168)="","",SampleDetails!B176)</f>
        <v/>
      </c>
      <c r="C168" s="0" t="str">
        <f aca="true" t="array" ref="C168:C168">IF(INDIRECT("SampleDetails!"&amp;K$1&amp;$I168)="","",SampleDetails!C176)</f>
        <v/>
      </c>
      <c r="D168" s="0" t="str">
        <f aca="true" t="array" ref="D168:D168">IF(INDIRECT("SampleDetails!"&amp;L$1&amp;$I168)="","",SampleDetails!D176)</f>
        <v/>
      </c>
      <c r="E168" s="0" t="str">
        <f aca="true" t="array" ref="E168:E168">IF(INDIRECT("SampleDetails!"&amp;M$1&amp;$I168)="","",SampleDetails!E176)</f>
        <v/>
      </c>
      <c r="F168" s="0" t="str">
        <f aca="true" t="array" ref="F168:F168">IF(INDIRECT("SampleDetails!"&amp;N$1&amp;$I168)="","",SampleDetails!F176)</f>
        <v/>
      </c>
      <c r="G168" s="0" t="str">
        <f aca="true" t="array" ref="G168:G168">IF(INDIRECT("SampleDetails!"&amp;O$1&amp;$I168)="","",SampleDetails!G176)</f>
        <v/>
      </c>
      <c r="H168" s="0" t="str">
        <f aca="true" t="array" ref="H168:H168">IF(INDIRECT("SampleDetails!"&amp;P$1&amp;$I168)="","",SampleDetails!H176)</f>
        <v/>
      </c>
      <c r="I168" s="0" t="n">
        <v>176</v>
      </c>
    </row>
    <row r="169" customFormat="false" ht="15.75" hidden="false" customHeight="false" outlineLevel="0" collapsed="false">
      <c r="B169" s="0" t="str">
        <f aca="true" t="array" ref="B169:B169">IF(INDIRECT("SampleDetails!"&amp;J$1&amp;$I169)="","",SampleDetails!B177)</f>
        <v/>
      </c>
      <c r="C169" s="0" t="str">
        <f aca="true" t="array" ref="C169:C169">IF(INDIRECT("SampleDetails!"&amp;K$1&amp;$I169)="","",SampleDetails!C177)</f>
        <v/>
      </c>
      <c r="D169" s="0" t="str">
        <f aca="true" t="array" ref="D169:D169">IF(INDIRECT("SampleDetails!"&amp;L$1&amp;$I169)="","",SampleDetails!D177)</f>
        <v/>
      </c>
      <c r="E169" s="0" t="str">
        <f aca="true" t="array" ref="E169:E169">IF(INDIRECT("SampleDetails!"&amp;M$1&amp;$I169)="","",SampleDetails!E177)</f>
        <v/>
      </c>
      <c r="F169" s="0" t="str">
        <f aca="true" t="array" ref="F169:F169">IF(INDIRECT("SampleDetails!"&amp;N$1&amp;$I169)="","",SampleDetails!F177)</f>
        <v/>
      </c>
      <c r="G169" s="0" t="str">
        <f aca="true" t="array" ref="G169:G169">IF(INDIRECT("SampleDetails!"&amp;O$1&amp;$I169)="","",SampleDetails!G177)</f>
        <v/>
      </c>
      <c r="H169" s="0" t="str">
        <f aca="true" t="array" ref="H169:H169">IF(INDIRECT("SampleDetails!"&amp;P$1&amp;$I169)="","",SampleDetails!H177)</f>
        <v/>
      </c>
      <c r="I169" s="0" t="n">
        <v>177</v>
      </c>
    </row>
    <row r="170" customFormat="false" ht="15.75" hidden="false" customHeight="false" outlineLevel="0" collapsed="false">
      <c r="B170" s="0" t="str">
        <f aca="true" t="array" ref="B170:B170">IF(INDIRECT("SampleDetails!"&amp;J$1&amp;$I170)="","",SampleDetails!B178)</f>
        <v/>
      </c>
      <c r="C170" s="0" t="str">
        <f aca="true" t="array" ref="C170:C170">IF(INDIRECT("SampleDetails!"&amp;K$1&amp;$I170)="","",SampleDetails!C178)</f>
        <v/>
      </c>
      <c r="D170" s="0" t="str">
        <f aca="true" t="array" ref="D170:D170">IF(INDIRECT("SampleDetails!"&amp;L$1&amp;$I170)="","",SampleDetails!D178)</f>
        <v/>
      </c>
      <c r="E170" s="0" t="str">
        <f aca="true" t="array" ref="E170:E170">IF(INDIRECT("SampleDetails!"&amp;M$1&amp;$I170)="","",SampleDetails!E178)</f>
        <v/>
      </c>
      <c r="F170" s="0" t="str">
        <f aca="true" t="array" ref="F170:F170">IF(INDIRECT("SampleDetails!"&amp;N$1&amp;$I170)="","",SampleDetails!F178)</f>
        <v/>
      </c>
      <c r="G170" s="0" t="str">
        <f aca="true" t="array" ref="G170:G170">IF(INDIRECT("SampleDetails!"&amp;O$1&amp;$I170)="","",SampleDetails!G178)</f>
        <v/>
      </c>
      <c r="H170" s="0" t="str">
        <f aca="true" t="array" ref="H170:H170">IF(INDIRECT("SampleDetails!"&amp;P$1&amp;$I170)="","",SampleDetails!H178)</f>
        <v/>
      </c>
      <c r="I170" s="0" t="n">
        <v>178</v>
      </c>
    </row>
    <row r="171" customFormat="false" ht="15.75" hidden="false" customHeight="false" outlineLevel="0" collapsed="false">
      <c r="B171" s="0" t="str">
        <f aca="true" t="array" ref="B171:B171">IF(INDIRECT("SampleDetails!"&amp;J$1&amp;$I171)="","",SampleDetails!B179)</f>
        <v/>
      </c>
      <c r="C171" s="0" t="str">
        <f aca="true" t="array" ref="C171:C171">IF(INDIRECT("SampleDetails!"&amp;K$1&amp;$I171)="","",SampleDetails!C179)</f>
        <v/>
      </c>
      <c r="D171" s="0" t="str">
        <f aca="true" t="array" ref="D171:D171">IF(INDIRECT("SampleDetails!"&amp;L$1&amp;$I171)="","",SampleDetails!D179)</f>
        <v/>
      </c>
      <c r="E171" s="0" t="str">
        <f aca="true" t="array" ref="E171:E171">IF(INDIRECT("SampleDetails!"&amp;M$1&amp;$I171)="","",SampleDetails!E179)</f>
        <v/>
      </c>
      <c r="F171" s="0" t="str">
        <f aca="true" t="array" ref="F171:F171">IF(INDIRECT("SampleDetails!"&amp;N$1&amp;$I171)="","",SampleDetails!F179)</f>
        <v/>
      </c>
      <c r="G171" s="0" t="str">
        <f aca="true" t="array" ref="G171:G171">IF(INDIRECT("SampleDetails!"&amp;O$1&amp;$I171)="","",SampleDetails!G179)</f>
        <v/>
      </c>
      <c r="H171" s="0" t="str">
        <f aca="true" t="array" ref="H171:H171">IF(INDIRECT("SampleDetails!"&amp;P$1&amp;$I171)="","",SampleDetails!H179)</f>
        <v/>
      </c>
      <c r="I171" s="0" t="n">
        <v>179</v>
      </c>
    </row>
    <row r="172" customFormat="false" ht="15.75" hidden="false" customHeight="false" outlineLevel="0" collapsed="false">
      <c r="B172" s="0" t="str">
        <f aca="true" t="array" ref="B172:B172">IF(INDIRECT("SampleDetails!"&amp;J$1&amp;$I172)="","",SampleDetails!B180)</f>
        <v/>
      </c>
      <c r="C172" s="0" t="str">
        <f aca="true" t="array" ref="C172:C172">IF(INDIRECT("SampleDetails!"&amp;K$1&amp;$I172)="","",SampleDetails!C180)</f>
        <v/>
      </c>
      <c r="D172" s="0" t="str">
        <f aca="true" t="array" ref="D172:D172">IF(INDIRECT("SampleDetails!"&amp;L$1&amp;$I172)="","",SampleDetails!D180)</f>
        <v/>
      </c>
      <c r="E172" s="0" t="str">
        <f aca="true" t="array" ref="E172:E172">IF(INDIRECT("SampleDetails!"&amp;M$1&amp;$I172)="","",SampleDetails!E180)</f>
        <v/>
      </c>
      <c r="F172" s="0" t="str">
        <f aca="true" t="array" ref="F172:F172">IF(INDIRECT("SampleDetails!"&amp;N$1&amp;$I172)="","",SampleDetails!F180)</f>
        <v/>
      </c>
      <c r="G172" s="0" t="str">
        <f aca="true" t="array" ref="G172:G172">IF(INDIRECT("SampleDetails!"&amp;O$1&amp;$I172)="","",SampleDetails!G180)</f>
        <v/>
      </c>
      <c r="H172" s="0" t="str">
        <f aca="true" t="array" ref="H172:H172">IF(INDIRECT("SampleDetails!"&amp;P$1&amp;$I172)="","",SampleDetails!H180)</f>
        <v/>
      </c>
      <c r="I172" s="0" t="n">
        <v>180</v>
      </c>
    </row>
    <row r="173" customFormat="false" ht="15.75" hidden="false" customHeight="false" outlineLevel="0" collapsed="false">
      <c r="B173" s="0" t="str">
        <f aca="true" t="array" ref="B173:B173">IF(INDIRECT("SampleDetails!"&amp;J$1&amp;$I173)="","",SampleDetails!B181)</f>
        <v/>
      </c>
      <c r="C173" s="0" t="str">
        <f aca="true" t="array" ref="C173:C173">IF(INDIRECT("SampleDetails!"&amp;K$1&amp;$I173)="","",SampleDetails!C181)</f>
        <v/>
      </c>
      <c r="D173" s="0" t="str">
        <f aca="true" t="array" ref="D173:D173">IF(INDIRECT("SampleDetails!"&amp;L$1&amp;$I173)="","",SampleDetails!D181)</f>
        <v/>
      </c>
      <c r="E173" s="0" t="str">
        <f aca="true" t="array" ref="E173:E173">IF(INDIRECT("SampleDetails!"&amp;M$1&amp;$I173)="","",SampleDetails!E181)</f>
        <v/>
      </c>
      <c r="F173" s="0" t="str">
        <f aca="true" t="array" ref="F173:F173">IF(INDIRECT("SampleDetails!"&amp;N$1&amp;$I173)="","",SampleDetails!F181)</f>
        <v/>
      </c>
      <c r="G173" s="0" t="str">
        <f aca="true" t="array" ref="G173:G173">IF(INDIRECT("SampleDetails!"&amp;O$1&amp;$I173)="","",SampleDetails!G181)</f>
        <v/>
      </c>
      <c r="H173" s="0" t="str">
        <f aca="true" t="array" ref="H173:H173">IF(INDIRECT("SampleDetails!"&amp;P$1&amp;$I173)="","",SampleDetails!H181)</f>
        <v/>
      </c>
      <c r="I173" s="0" t="n">
        <v>181</v>
      </c>
    </row>
    <row r="174" customFormat="false" ht="15.75" hidden="false" customHeight="false" outlineLevel="0" collapsed="false">
      <c r="B174" s="0" t="str">
        <f aca="true" t="array" ref="B174:B174">IF(INDIRECT("SampleDetails!"&amp;J$1&amp;$I174)="","",SampleDetails!B182)</f>
        <v/>
      </c>
      <c r="C174" s="0" t="str">
        <f aca="true" t="array" ref="C174:C174">IF(INDIRECT("SampleDetails!"&amp;K$1&amp;$I174)="","",SampleDetails!C182)</f>
        <v/>
      </c>
      <c r="D174" s="0" t="str">
        <f aca="true" t="array" ref="D174:D174">IF(INDIRECT("SampleDetails!"&amp;L$1&amp;$I174)="","",SampleDetails!D182)</f>
        <v/>
      </c>
      <c r="E174" s="0" t="str">
        <f aca="true" t="array" ref="E174:E174">IF(INDIRECT("SampleDetails!"&amp;M$1&amp;$I174)="","",SampleDetails!E182)</f>
        <v/>
      </c>
      <c r="F174" s="0" t="str">
        <f aca="true" t="array" ref="F174:F174">IF(INDIRECT("SampleDetails!"&amp;N$1&amp;$I174)="","",SampleDetails!F182)</f>
        <v/>
      </c>
      <c r="G174" s="0" t="str">
        <f aca="true" t="array" ref="G174:G174">IF(INDIRECT("SampleDetails!"&amp;O$1&amp;$I174)="","",SampleDetails!G182)</f>
        <v/>
      </c>
      <c r="H174" s="0" t="str">
        <f aca="true" t="array" ref="H174:H174">IF(INDIRECT("SampleDetails!"&amp;P$1&amp;$I174)="","",SampleDetails!H182)</f>
        <v/>
      </c>
      <c r="I174" s="0" t="n">
        <v>182</v>
      </c>
    </row>
    <row r="175" customFormat="false" ht="15.75" hidden="false" customHeight="false" outlineLevel="0" collapsed="false">
      <c r="B175" s="0" t="str">
        <f aca="true" t="array" ref="B175:B175">IF(INDIRECT("SampleDetails!"&amp;J$1&amp;$I175)="","",SampleDetails!B183)</f>
        <v/>
      </c>
      <c r="C175" s="0" t="str">
        <f aca="true" t="array" ref="C175:C175">IF(INDIRECT("SampleDetails!"&amp;K$1&amp;$I175)="","",SampleDetails!C183)</f>
        <v/>
      </c>
      <c r="D175" s="0" t="str">
        <f aca="true" t="array" ref="D175:D175">IF(INDIRECT("SampleDetails!"&amp;L$1&amp;$I175)="","",SampleDetails!D183)</f>
        <v/>
      </c>
      <c r="E175" s="0" t="str">
        <f aca="true" t="array" ref="E175:E175">IF(INDIRECT("SampleDetails!"&amp;M$1&amp;$I175)="","",SampleDetails!E183)</f>
        <v/>
      </c>
      <c r="F175" s="0" t="str">
        <f aca="true" t="array" ref="F175:F175">IF(INDIRECT("SampleDetails!"&amp;N$1&amp;$I175)="","",SampleDetails!F183)</f>
        <v/>
      </c>
      <c r="G175" s="0" t="str">
        <f aca="true" t="array" ref="G175:G175">IF(INDIRECT("SampleDetails!"&amp;O$1&amp;$I175)="","",SampleDetails!G183)</f>
        <v/>
      </c>
      <c r="H175" s="0" t="str">
        <f aca="true" t="array" ref="H175:H175">IF(INDIRECT("SampleDetails!"&amp;P$1&amp;$I175)="","",SampleDetails!H183)</f>
        <v/>
      </c>
      <c r="I175" s="0" t="n">
        <v>183</v>
      </c>
    </row>
    <row r="176" customFormat="false" ht="15.75" hidden="false" customHeight="false" outlineLevel="0" collapsed="false">
      <c r="B176" s="0" t="str">
        <f aca="true" t="array" ref="B176:B176">IF(INDIRECT("SampleDetails!"&amp;J$1&amp;$I176)="","",SampleDetails!B184)</f>
        <v/>
      </c>
      <c r="C176" s="0" t="str">
        <f aca="true" t="array" ref="C176:C176">IF(INDIRECT("SampleDetails!"&amp;K$1&amp;$I176)="","",SampleDetails!C184)</f>
        <v/>
      </c>
      <c r="D176" s="0" t="str">
        <f aca="true" t="array" ref="D176:D176">IF(INDIRECT("SampleDetails!"&amp;L$1&amp;$I176)="","",SampleDetails!D184)</f>
        <v/>
      </c>
      <c r="E176" s="0" t="str">
        <f aca="true" t="array" ref="E176:E176">IF(INDIRECT("SampleDetails!"&amp;M$1&amp;$I176)="","",SampleDetails!E184)</f>
        <v/>
      </c>
      <c r="F176" s="0" t="str">
        <f aca="true" t="array" ref="F176:F176">IF(INDIRECT("SampleDetails!"&amp;N$1&amp;$I176)="","",SampleDetails!F184)</f>
        <v/>
      </c>
      <c r="G176" s="0" t="str">
        <f aca="true" t="array" ref="G176:G176">IF(INDIRECT("SampleDetails!"&amp;O$1&amp;$I176)="","",SampleDetails!G184)</f>
        <v/>
      </c>
      <c r="H176" s="0" t="str">
        <f aca="true" t="array" ref="H176:H176">IF(INDIRECT("SampleDetails!"&amp;P$1&amp;$I176)="","",SampleDetails!H184)</f>
        <v/>
      </c>
      <c r="I176" s="0" t="n">
        <v>184</v>
      </c>
    </row>
    <row r="177" customFormat="false" ht="15.75" hidden="false" customHeight="false" outlineLevel="0" collapsed="false">
      <c r="B177" s="0" t="str">
        <f aca="true" t="array" ref="B177:B177">IF(INDIRECT("SampleDetails!"&amp;J$1&amp;$I177)="","",SampleDetails!B185)</f>
        <v/>
      </c>
      <c r="C177" s="0" t="str">
        <f aca="true" t="array" ref="C177:C177">IF(INDIRECT("SampleDetails!"&amp;K$1&amp;$I177)="","",SampleDetails!C185)</f>
        <v/>
      </c>
      <c r="D177" s="0" t="str">
        <f aca="true" t="array" ref="D177:D177">IF(INDIRECT("SampleDetails!"&amp;L$1&amp;$I177)="","",SampleDetails!D185)</f>
        <v/>
      </c>
      <c r="E177" s="0" t="str">
        <f aca="true" t="array" ref="E177:E177">IF(INDIRECT("SampleDetails!"&amp;M$1&amp;$I177)="","",SampleDetails!E185)</f>
        <v/>
      </c>
      <c r="F177" s="0" t="str">
        <f aca="true" t="array" ref="F177:F177">IF(INDIRECT("SampleDetails!"&amp;N$1&amp;$I177)="","",SampleDetails!F185)</f>
        <v/>
      </c>
      <c r="G177" s="0" t="str">
        <f aca="true" t="array" ref="G177:G177">IF(INDIRECT("SampleDetails!"&amp;O$1&amp;$I177)="","",SampleDetails!G185)</f>
        <v/>
      </c>
      <c r="H177" s="0" t="str">
        <f aca="true" t="array" ref="H177:H177">IF(INDIRECT("SampleDetails!"&amp;P$1&amp;$I177)="","",SampleDetails!H185)</f>
        <v/>
      </c>
      <c r="I177" s="0" t="n">
        <v>185</v>
      </c>
    </row>
    <row r="178" customFormat="false" ht="15.75" hidden="false" customHeight="false" outlineLevel="0" collapsed="false">
      <c r="B178" s="0" t="str">
        <f aca="true" t="array" ref="B178:B178">IF(INDIRECT("SampleDetails!"&amp;J$1&amp;$I178)="","",SampleDetails!B186)</f>
        <v/>
      </c>
      <c r="C178" s="0" t="str">
        <f aca="true" t="array" ref="C178:C178">IF(INDIRECT("SampleDetails!"&amp;K$1&amp;$I178)="","",SampleDetails!C186)</f>
        <v/>
      </c>
      <c r="D178" s="0" t="str">
        <f aca="true" t="array" ref="D178:D178">IF(INDIRECT("SampleDetails!"&amp;L$1&amp;$I178)="","",SampleDetails!D186)</f>
        <v/>
      </c>
      <c r="E178" s="0" t="str">
        <f aca="true" t="array" ref="E178:E178">IF(INDIRECT("SampleDetails!"&amp;M$1&amp;$I178)="","",SampleDetails!E186)</f>
        <v/>
      </c>
      <c r="F178" s="0" t="str">
        <f aca="true" t="array" ref="F178:F178">IF(INDIRECT("SampleDetails!"&amp;N$1&amp;$I178)="","",SampleDetails!F186)</f>
        <v/>
      </c>
      <c r="G178" s="0" t="str">
        <f aca="true" t="array" ref="G178:G178">IF(INDIRECT("SampleDetails!"&amp;O$1&amp;$I178)="","",SampleDetails!G186)</f>
        <v/>
      </c>
      <c r="H178" s="0" t="str">
        <f aca="true" t="array" ref="H178:H178">IF(INDIRECT("SampleDetails!"&amp;P$1&amp;$I178)="","",SampleDetails!H186)</f>
        <v/>
      </c>
      <c r="I178" s="0" t="n">
        <v>186</v>
      </c>
    </row>
    <row r="179" customFormat="false" ht="15.75" hidden="false" customHeight="false" outlineLevel="0" collapsed="false">
      <c r="B179" s="0" t="str">
        <f aca="true" t="array" ref="B179:B179">IF(INDIRECT("SampleDetails!"&amp;J$1&amp;$I179)="","",SampleDetails!B187)</f>
        <v/>
      </c>
      <c r="C179" s="0" t="str">
        <f aca="true" t="array" ref="C179:C179">IF(INDIRECT("SampleDetails!"&amp;K$1&amp;$I179)="","",SampleDetails!C187)</f>
        <v/>
      </c>
      <c r="D179" s="0" t="str">
        <f aca="true" t="array" ref="D179:D179">IF(INDIRECT("SampleDetails!"&amp;L$1&amp;$I179)="","",SampleDetails!D187)</f>
        <v/>
      </c>
      <c r="E179" s="0" t="str">
        <f aca="true" t="array" ref="E179:E179">IF(INDIRECT("SampleDetails!"&amp;M$1&amp;$I179)="","",SampleDetails!E187)</f>
        <v/>
      </c>
      <c r="F179" s="0" t="str">
        <f aca="true" t="array" ref="F179:F179">IF(INDIRECT("SampleDetails!"&amp;N$1&amp;$I179)="","",SampleDetails!F187)</f>
        <v/>
      </c>
      <c r="G179" s="0" t="str">
        <f aca="true" t="array" ref="G179:G179">IF(INDIRECT("SampleDetails!"&amp;O$1&amp;$I179)="","",SampleDetails!G187)</f>
        <v/>
      </c>
      <c r="H179" s="0" t="str">
        <f aca="true" t="array" ref="H179:H179">IF(INDIRECT("SampleDetails!"&amp;P$1&amp;$I179)="","",SampleDetails!H187)</f>
        <v/>
      </c>
      <c r="I179" s="0" t="n">
        <v>187</v>
      </c>
    </row>
    <row r="180" customFormat="false" ht="15.75" hidden="false" customHeight="false" outlineLevel="0" collapsed="false">
      <c r="B180" s="0" t="str">
        <f aca="true" t="array" ref="B180:B180">IF(INDIRECT("SampleDetails!"&amp;J$1&amp;$I180)="","",SampleDetails!B188)</f>
        <v/>
      </c>
      <c r="C180" s="0" t="str">
        <f aca="true" t="array" ref="C180:C180">IF(INDIRECT("SampleDetails!"&amp;K$1&amp;$I180)="","",SampleDetails!C188)</f>
        <v/>
      </c>
      <c r="D180" s="0" t="str">
        <f aca="true" t="array" ref="D180:D180">IF(INDIRECT("SampleDetails!"&amp;L$1&amp;$I180)="","",SampleDetails!D188)</f>
        <v/>
      </c>
      <c r="E180" s="0" t="str">
        <f aca="true" t="array" ref="E180:E180">IF(INDIRECT("SampleDetails!"&amp;M$1&amp;$I180)="","",SampleDetails!E188)</f>
        <v/>
      </c>
      <c r="F180" s="0" t="str">
        <f aca="true" t="array" ref="F180:F180">IF(INDIRECT("SampleDetails!"&amp;N$1&amp;$I180)="","",SampleDetails!F188)</f>
        <v/>
      </c>
      <c r="G180" s="0" t="str">
        <f aca="true" t="array" ref="G180:G180">IF(INDIRECT("SampleDetails!"&amp;O$1&amp;$I180)="","",SampleDetails!G188)</f>
        <v/>
      </c>
      <c r="H180" s="0" t="str">
        <f aca="true" t="array" ref="H180:H180">IF(INDIRECT("SampleDetails!"&amp;P$1&amp;$I180)="","",SampleDetails!H188)</f>
        <v/>
      </c>
      <c r="I180" s="0" t="n">
        <v>188</v>
      </c>
    </row>
    <row r="181" customFormat="false" ht="15.75" hidden="false" customHeight="false" outlineLevel="0" collapsed="false">
      <c r="B181" s="0" t="str">
        <f aca="true" t="array" ref="B181:B181">IF(INDIRECT("SampleDetails!"&amp;J$1&amp;$I181)="","",SampleDetails!B189)</f>
        <v/>
      </c>
      <c r="C181" s="0" t="str">
        <f aca="true" t="array" ref="C181:C181">IF(INDIRECT("SampleDetails!"&amp;K$1&amp;$I181)="","",SampleDetails!C189)</f>
        <v/>
      </c>
      <c r="D181" s="0" t="str">
        <f aca="true" t="array" ref="D181:D181">IF(INDIRECT("SampleDetails!"&amp;L$1&amp;$I181)="","",SampleDetails!D189)</f>
        <v/>
      </c>
      <c r="E181" s="0" t="str">
        <f aca="true" t="array" ref="E181:E181">IF(INDIRECT("SampleDetails!"&amp;M$1&amp;$I181)="","",SampleDetails!E189)</f>
        <v/>
      </c>
      <c r="F181" s="0" t="str">
        <f aca="true" t="array" ref="F181:F181">IF(INDIRECT("SampleDetails!"&amp;N$1&amp;$I181)="","",SampleDetails!F189)</f>
        <v/>
      </c>
      <c r="G181" s="0" t="str">
        <f aca="true" t="array" ref="G181:G181">IF(INDIRECT("SampleDetails!"&amp;O$1&amp;$I181)="","",SampleDetails!G189)</f>
        <v/>
      </c>
      <c r="H181" s="0" t="str">
        <f aca="true" t="array" ref="H181:H181">IF(INDIRECT("SampleDetails!"&amp;P$1&amp;$I181)="","",SampleDetails!H189)</f>
        <v/>
      </c>
      <c r="I181" s="0" t="n">
        <v>189</v>
      </c>
    </row>
    <row r="182" customFormat="false" ht="15.75" hidden="false" customHeight="false" outlineLevel="0" collapsed="false">
      <c r="B182" s="0" t="str">
        <f aca="true" t="array" ref="B182:B182">IF(INDIRECT("SampleDetails!"&amp;J$1&amp;$I182)="","",SampleDetails!B190)</f>
        <v/>
      </c>
      <c r="C182" s="0" t="str">
        <f aca="true" t="array" ref="C182:C182">IF(INDIRECT("SampleDetails!"&amp;K$1&amp;$I182)="","",SampleDetails!C190)</f>
        <v/>
      </c>
      <c r="D182" s="0" t="str">
        <f aca="true" t="array" ref="D182:D182">IF(INDIRECT("SampleDetails!"&amp;L$1&amp;$I182)="","",SampleDetails!D190)</f>
        <v/>
      </c>
      <c r="E182" s="0" t="str">
        <f aca="true" t="array" ref="E182:E182">IF(INDIRECT("SampleDetails!"&amp;M$1&amp;$I182)="","",SampleDetails!E190)</f>
        <v/>
      </c>
      <c r="F182" s="0" t="str">
        <f aca="true" t="array" ref="F182:F182">IF(INDIRECT("SampleDetails!"&amp;N$1&amp;$I182)="","",SampleDetails!F190)</f>
        <v/>
      </c>
      <c r="G182" s="0" t="str">
        <f aca="true" t="array" ref="G182:G182">IF(INDIRECT("SampleDetails!"&amp;O$1&amp;$I182)="","",SampleDetails!G190)</f>
        <v/>
      </c>
      <c r="H182" s="0" t="str">
        <f aca="true" t="array" ref="H182:H182">IF(INDIRECT("SampleDetails!"&amp;P$1&amp;$I182)="","",SampleDetails!H190)</f>
        <v/>
      </c>
      <c r="I182" s="0" t="n">
        <v>190</v>
      </c>
    </row>
    <row r="183" customFormat="false" ht="15.75" hidden="false" customHeight="false" outlineLevel="0" collapsed="false">
      <c r="B183" s="0" t="str">
        <f aca="true" t="array" ref="B183:B183">IF(INDIRECT("SampleDetails!"&amp;J$1&amp;$I183)="","",SampleDetails!B191)</f>
        <v/>
      </c>
      <c r="C183" s="0" t="str">
        <f aca="true" t="array" ref="C183:C183">IF(INDIRECT("SampleDetails!"&amp;K$1&amp;$I183)="","",SampleDetails!C191)</f>
        <v/>
      </c>
      <c r="D183" s="0" t="str">
        <f aca="true" t="array" ref="D183:D183">IF(INDIRECT("SampleDetails!"&amp;L$1&amp;$I183)="","",SampleDetails!D191)</f>
        <v/>
      </c>
      <c r="E183" s="0" t="str">
        <f aca="true" t="array" ref="E183:E183">IF(INDIRECT("SampleDetails!"&amp;M$1&amp;$I183)="","",SampleDetails!E191)</f>
        <v/>
      </c>
      <c r="F183" s="0" t="str">
        <f aca="true" t="array" ref="F183:F183">IF(INDIRECT("SampleDetails!"&amp;N$1&amp;$I183)="","",SampleDetails!F191)</f>
        <v/>
      </c>
      <c r="G183" s="0" t="str">
        <f aca="true" t="array" ref="G183:G183">IF(INDIRECT("SampleDetails!"&amp;O$1&amp;$I183)="","",SampleDetails!G191)</f>
        <v/>
      </c>
      <c r="H183" s="0" t="str">
        <f aca="true" t="array" ref="H183:H183">IF(INDIRECT("SampleDetails!"&amp;P$1&amp;$I183)="","",SampleDetails!H191)</f>
        <v/>
      </c>
      <c r="I183" s="0" t="n">
        <v>191</v>
      </c>
    </row>
    <row r="184" customFormat="false" ht="15.75" hidden="false" customHeight="false" outlineLevel="0" collapsed="false">
      <c r="B184" s="0" t="str">
        <f aca="true" t="array" ref="B184:B184">IF(INDIRECT("SampleDetails!"&amp;J$1&amp;$I184)="","",SampleDetails!B192)</f>
        <v/>
      </c>
      <c r="C184" s="0" t="str">
        <f aca="true" t="array" ref="C184:C184">IF(INDIRECT("SampleDetails!"&amp;K$1&amp;$I184)="","",SampleDetails!C192)</f>
        <v/>
      </c>
      <c r="D184" s="0" t="str">
        <f aca="true" t="array" ref="D184:D184">IF(INDIRECT("SampleDetails!"&amp;L$1&amp;$I184)="","",SampleDetails!D192)</f>
        <v/>
      </c>
      <c r="E184" s="0" t="str">
        <f aca="true" t="array" ref="E184:E184">IF(INDIRECT("SampleDetails!"&amp;M$1&amp;$I184)="","",SampleDetails!E192)</f>
        <v/>
      </c>
      <c r="F184" s="0" t="str">
        <f aca="true" t="array" ref="F184:F184">IF(INDIRECT("SampleDetails!"&amp;N$1&amp;$I184)="","",SampleDetails!F192)</f>
        <v/>
      </c>
      <c r="G184" s="0" t="str">
        <f aca="true" t="array" ref="G184:G184">IF(INDIRECT("SampleDetails!"&amp;O$1&amp;$I184)="","",SampleDetails!G192)</f>
        <v/>
      </c>
      <c r="H184" s="0" t="str">
        <f aca="true" t="array" ref="H184:H184">IF(INDIRECT("SampleDetails!"&amp;P$1&amp;$I184)="","",SampleDetails!H192)</f>
        <v/>
      </c>
      <c r="I184" s="0" t="n">
        <v>192</v>
      </c>
    </row>
    <row r="185" customFormat="false" ht="15.75" hidden="false" customHeight="false" outlineLevel="0" collapsed="false">
      <c r="B185" s="0" t="str">
        <f aca="true" t="array" ref="B185:B185">IF(INDIRECT("SampleDetails!"&amp;J$1&amp;$I185)="","",SampleDetails!B193)</f>
        <v/>
      </c>
      <c r="C185" s="0" t="str">
        <f aca="true" t="array" ref="C185:C185">IF(INDIRECT("SampleDetails!"&amp;K$1&amp;$I185)="","",SampleDetails!C193)</f>
        <v/>
      </c>
      <c r="D185" s="0" t="str">
        <f aca="true" t="array" ref="D185:D185">IF(INDIRECT("SampleDetails!"&amp;L$1&amp;$I185)="","",SampleDetails!D193)</f>
        <v/>
      </c>
      <c r="E185" s="0" t="str">
        <f aca="true" t="array" ref="E185:E185">IF(INDIRECT("SampleDetails!"&amp;M$1&amp;$I185)="","",SampleDetails!E193)</f>
        <v/>
      </c>
      <c r="F185" s="0" t="str">
        <f aca="true" t="array" ref="F185:F185">IF(INDIRECT("SampleDetails!"&amp;N$1&amp;$I185)="","",SampleDetails!F193)</f>
        <v/>
      </c>
      <c r="G185" s="0" t="str">
        <f aca="true" t="array" ref="G185:G185">IF(INDIRECT("SampleDetails!"&amp;O$1&amp;$I185)="","",SampleDetails!G193)</f>
        <v/>
      </c>
      <c r="H185" s="0" t="str">
        <f aca="true" t="array" ref="H185:H185">IF(INDIRECT("SampleDetails!"&amp;P$1&amp;$I185)="","",SampleDetails!H193)</f>
        <v/>
      </c>
      <c r="I185" s="0" t="n">
        <v>193</v>
      </c>
    </row>
    <row r="186" customFormat="false" ht="15.75" hidden="false" customHeight="false" outlineLevel="0" collapsed="false">
      <c r="B186" s="0" t="str">
        <f aca="true" t="array" ref="B186:B186">IF(INDIRECT("SampleDetails!"&amp;J$1&amp;$I186)="","",SampleDetails!B194)</f>
        <v/>
      </c>
      <c r="C186" s="0" t="str">
        <f aca="true" t="array" ref="C186:C186">IF(INDIRECT("SampleDetails!"&amp;K$1&amp;$I186)="","",SampleDetails!C194)</f>
        <v/>
      </c>
      <c r="D186" s="0" t="str">
        <f aca="true" t="array" ref="D186:D186">IF(INDIRECT("SampleDetails!"&amp;L$1&amp;$I186)="","",SampleDetails!D194)</f>
        <v/>
      </c>
      <c r="E186" s="0" t="str">
        <f aca="true" t="array" ref="E186:E186">IF(INDIRECT("SampleDetails!"&amp;M$1&amp;$I186)="","",SampleDetails!E194)</f>
        <v/>
      </c>
      <c r="F186" s="0" t="str">
        <f aca="true" t="array" ref="F186:F186">IF(INDIRECT("SampleDetails!"&amp;N$1&amp;$I186)="","",SampleDetails!F194)</f>
        <v/>
      </c>
      <c r="G186" s="0" t="str">
        <f aca="true" t="array" ref="G186:G186">IF(INDIRECT("SampleDetails!"&amp;O$1&amp;$I186)="","",SampleDetails!G194)</f>
        <v/>
      </c>
      <c r="H186" s="0" t="str">
        <f aca="true" t="array" ref="H186:H186">IF(INDIRECT("SampleDetails!"&amp;P$1&amp;$I186)="","",SampleDetails!H194)</f>
        <v/>
      </c>
      <c r="I186" s="0" t="n">
        <v>194</v>
      </c>
    </row>
    <row r="187" customFormat="false" ht="15.75" hidden="false" customHeight="false" outlineLevel="0" collapsed="false">
      <c r="B187" s="0" t="str">
        <f aca="true" t="array" ref="B187:B187">IF(INDIRECT("SampleDetails!"&amp;J$1&amp;$I187)="","",SampleDetails!B195)</f>
        <v/>
      </c>
      <c r="C187" s="0" t="str">
        <f aca="true" t="array" ref="C187:C187">IF(INDIRECT("SampleDetails!"&amp;K$1&amp;$I187)="","",SampleDetails!C195)</f>
        <v/>
      </c>
      <c r="D187" s="0" t="str">
        <f aca="true" t="array" ref="D187:D187">IF(INDIRECT("SampleDetails!"&amp;L$1&amp;$I187)="","",SampleDetails!D195)</f>
        <v/>
      </c>
      <c r="E187" s="0" t="str">
        <f aca="true" t="array" ref="E187:E187">IF(INDIRECT("SampleDetails!"&amp;M$1&amp;$I187)="","",SampleDetails!E195)</f>
        <v/>
      </c>
      <c r="F187" s="0" t="str">
        <f aca="true" t="array" ref="F187:F187">IF(INDIRECT("SampleDetails!"&amp;N$1&amp;$I187)="","",SampleDetails!F195)</f>
        <v/>
      </c>
      <c r="G187" s="0" t="str">
        <f aca="true" t="array" ref="G187:G187">IF(INDIRECT("SampleDetails!"&amp;O$1&amp;$I187)="","",SampleDetails!G195)</f>
        <v/>
      </c>
      <c r="H187" s="0" t="str">
        <f aca="true" t="array" ref="H187:H187">IF(INDIRECT("SampleDetails!"&amp;P$1&amp;$I187)="","",SampleDetails!H195)</f>
        <v/>
      </c>
      <c r="I187" s="0" t="n">
        <v>195</v>
      </c>
    </row>
    <row r="188" customFormat="false" ht="15.75" hidden="false" customHeight="false" outlineLevel="0" collapsed="false">
      <c r="B188" s="0" t="str">
        <f aca="true" t="array" ref="B188:B188">IF(INDIRECT("SampleDetails!"&amp;J$1&amp;$I188)="","",SampleDetails!B196)</f>
        <v/>
      </c>
      <c r="C188" s="0" t="str">
        <f aca="true" t="array" ref="C188:C188">IF(INDIRECT("SampleDetails!"&amp;K$1&amp;$I188)="","",SampleDetails!C196)</f>
        <v/>
      </c>
      <c r="D188" s="0" t="str">
        <f aca="true" t="array" ref="D188:D188">IF(INDIRECT("SampleDetails!"&amp;L$1&amp;$I188)="","",SampleDetails!D196)</f>
        <v/>
      </c>
      <c r="E188" s="0" t="str">
        <f aca="true" t="array" ref="E188:E188">IF(INDIRECT("SampleDetails!"&amp;M$1&amp;$I188)="","",SampleDetails!E196)</f>
        <v/>
      </c>
      <c r="F188" s="0" t="str">
        <f aca="true" t="array" ref="F188:F188">IF(INDIRECT("SampleDetails!"&amp;N$1&amp;$I188)="","",SampleDetails!F196)</f>
        <v/>
      </c>
      <c r="G188" s="0" t="str">
        <f aca="true" t="array" ref="G188:G188">IF(INDIRECT("SampleDetails!"&amp;O$1&amp;$I188)="","",SampleDetails!G196)</f>
        <v/>
      </c>
      <c r="H188" s="0" t="str">
        <f aca="true" t="array" ref="H188:H188">IF(INDIRECT("SampleDetails!"&amp;P$1&amp;$I188)="","",SampleDetails!H196)</f>
        <v/>
      </c>
      <c r="I188" s="0" t="n">
        <v>196</v>
      </c>
    </row>
    <row r="189" customFormat="false" ht="15.75" hidden="false" customHeight="false" outlineLevel="0" collapsed="false">
      <c r="B189" s="0" t="str">
        <f aca="true" t="array" ref="B189:B189">IF(INDIRECT("SampleDetails!"&amp;J$1&amp;$I189)="","",SampleDetails!B197)</f>
        <v/>
      </c>
      <c r="C189" s="0" t="str">
        <f aca="true" t="array" ref="C189:C189">IF(INDIRECT("SampleDetails!"&amp;K$1&amp;$I189)="","",SampleDetails!C197)</f>
        <v/>
      </c>
      <c r="D189" s="0" t="str">
        <f aca="true" t="array" ref="D189:D189">IF(INDIRECT("SampleDetails!"&amp;L$1&amp;$I189)="","",SampleDetails!D197)</f>
        <v/>
      </c>
      <c r="E189" s="0" t="str">
        <f aca="true" t="array" ref="E189:E189">IF(INDIRECT("SampleDetails!"&amp;M$1&amp;$I189)="","",SampleDetails!E197)</f>
        <v/>
      </c>
      <c r="F189" s="0" t="str">
        <f aca="true" t="array" ref="F189:F189">IF(INDIRECT("SampleDetails!"&amp;N$1&amp;$I189)="","",SampleDetails!F197)</f>
        <v/>
      </c>
      <c r="G189" s="0" t="str">
        <f aca="true" t="array" ref="G189:G189">IF(INDIRECT("SampleDetails!"&amp;O$1&amp;$I189)="","",SampleDetails!G197)</f>
        <v/>
      </c>
      <c r="H189" s="0" t="str">
        <f aca="true" t="array" ref="H189:H189">IF(INDIRECT("SampleDetails!"&amp;P$1&amp;$I189)="","",SampleDetails!H197)</f>
        <v/>
      </c>
      <c r="I189" s="0" t="n">
        <v>197</v>
      </c>
    </row>
    <row r="190" customFormat="false" ht="15.75" hidden="false" customHeight="false" outlineLevel="0" collapsed="false">
      <c r="B190" s="0" t="str">
        <f aca="true" t="array" ref="B190:B190">IF(INDIRECT("SampleDetails!"&amp;J$1&amp;$I190)="","",SampleDetails!B198)</f>
        <v/>
      </c>
      <c r="C190" s="0" t="str">
        <f aca="true" t="array" ref="C190:C190">IF(INDIRECT("SampleDetails!"&amp;K$1&amp;$I190)="","",SampleDetails!C198)</f>
        <v/>
      </c>
      <c r="D190" s="0" t="str">
        <f aca="true" t="array" ref="D190:D190">IF(INDIRECT("SampleDetails!"&amp;L$1&amp;$I190)="","",SampleDetails!D198)</f>
        <v/>
      </c>
      <c r="E190" s="0" t="str">
        <f aca="true" t="array" ref="E190:E190">IF(INDIRECT("SampleDetails!"&amp;M$1&amp;$I190)="","",SampleDetails!E198)</f>
        <v/>
      </c>
      <c r="F190" s="0" t="str">
        <f aca="true" t="array" ref="F190:F190">IF(INDIRECT("SampleDetails!"&amp;N$1&amp;$I190)="","",SampleDetails!F198)</f>
        <v/>
      </c>
      <c r="G190" s="0" t="str">
        <f aca="true" t="array" ref="G190:G190">IF(INDIRECT("SampleDetails!"&amp;O$1&amp;$I190)="","",SampleDetails!G198)</f>
        <v/>
      </c>
      <c r="H190" s="0" t="str">
        <f aca="true" t="array" ref="H190:H190">IF(INDIRECT("SampleDetails!"&amp;P$1&amp;$I190)="","",SampleDetails!H198)</f>
        <v/>
      </c>
      <c r="I190" s="0" t="n">
        <v>198</v>
      </c>
    </row>
    <row r="191" customFormat="false" ht="15.75" hidden="false" customHeight="false" outlineLevel="0" collapsed="false">
      <c r="B191" s="0" t="str">
        <f aca="true" t="array" ref="B191:B191">IF(INDIRECT("SampleDetails!"&amp;J$1&amp;$I191)="","",SampleDetails!B199)</f>
        <v/>
      </c>
      <c r="C191" s="0" t="str">
        <f aca="true" t="array" ref="C191:C191">IF(INDIRECT("SampleDetails!"&amp;K$1&amp;$I191)="","",SampleDetails!C199)</f>
        <v/>
      </c>
      <c r="D191" s="0" t="str">
        <f aca="true" t="array" ref="D191:D191">IF(INDIRECT("SampleDetails!"&amp;L$1&amp;$I191)="","",SampleDetails!D199)</f>
        <v/>
      </c>
      <c r="E191" s="0" t="str">
        <f aca="true" t="array" ref="E191:E191">IF(INDIRECT("SampleDetails!"&amp;M$1&amp;$I191)="","",SampleDetails!E199)</f>
        <v/>
      </c>
      <c r="F191" s="0" t="str">
        <f aca="true" t="array" ref="F191:F191">IF(INDIRECT("SampleDetails!"&amp;N$1&amp;$I191)="","",SampleDetails!F199)</f>
        <v/>
      </c>
      <c r="G191" s="0" t="str">
        <f aca="true" t="array" ref="G191:G191">IF(INDIRECT("SampleDetails!"&amp;O$1&amp;$I191)="","",SampleDetails!G199)</f>
        <v/>
      </c>
      <c r="H191" s="0" t="str">
        <f aca="true" t="array" ref="H191:H191">IF(INDIRECT("SampleDetails!"&amp;P$1&amp;$I191)="","",SampleDetails!H199)</f>
        <v/>
      </c>
      <c r="I191" s="0" t="n">
        <v>199</v>
      </c>
    </row>
    <row r="192" customFormat="false" ht="15.75" hidden="false" customHeight="false" outlineLevel="0" collapsed="false">
      <c r="B192" s="0" t="str">
        <f aca="true" t="array" ref="B192:B192">IF(INDIRECT("SampleDetails!"&amp;J$1&amp;$I192)="","",SampleDetails!B200)</f>
        <v/>
      </c>
      <c r="C192" s="0" t="str">
        <f aca="true" t="array" ref="C192:C192">IF(INDIRECT("SampleDetails!"&amp;K$1&amp;$I192)="","",SampleDetails!C200)</f>
        <v/>
      </c>
      <c r="D192" s="0" t="str">
        <f aca="true" t="array" ref="D192:D192">IF(INDIRECT("SampleDetails!"&amp;L$1&amp;$I192)="","",SampleDetails!D200)</f>
        <v/>
      </c>
      <c r="E192" s="0" t="str">
        <f aca="true" t="array" ref="E192:E192">IF(INDIRECT("SampleDetails!"&amp;M$1&amp;$I192)="","",SampleDetails!E200)</f>
        <v/>
      </c>
      <c r="F192" s="0" t="str">
        <f aca="true" t="array" ref="F192:F192">IF(INDIRECT("SampleDetails!"&amp;N$1&amp;$I192)="","",SampleDetails!F200)</f>
        <v/>
      </c>
      <c r="G192" s="0" t="str">
        <f aca="true" t="array" ref="G192:G192">IF(INDIRECT("SampleDetails!"&amp;O$1&amp;$I192)="","",SampleDetails!G200)</f>
        <v/>
      </c>
      <c r="H192" s="0" t="str">
        <f aca="true" t="array" ref="H192:H192">IF(INDIRECT("SampleDetails!"&amp;P$1&amp;$I192)="","",SampleDetails!H200)</f>
        <v/>
      </c>
      <c r="I192" s="0" t="n">
        <v>200</v>
      </c>
    </row>
    <row r="193" customFormat="false" ht="15.75" hidden="false" customHeight="false" outlineLevel="0" collapsed="false">
      <c r="B193" s="0" t="str">
        <f aca="true" t="array" ref="B193:B193">IF(INDIRECT("SampleDetails!"&amp;J$1&amp;$I193)="","",SampleDetails!B201)</f>
        <v/>
      </c>
      <c r="C193" s="0" t="str">
        <f aca="true" t="array" ref="C193:C193">IF(INDIRECT("SampleDetails!"&amp;K$1&amp;$I193)="","",SampleDetails!C201)</f>
        <v/>
      </c>
      <c r="D193" s="0" t="str">
        <f aca="true" t="array" ref="D193:D193">IF(INDIRECT("SampleDetails!"&amp;L$1&amp;$I193)="","",SampleDetails!D201)</f>
        <v/>
      </c>
      <c r="E193" s="0" t="str">
        <f aca="true" t="array" ref="E193:E193">IF(INDIRECT("SampleDetails!"&amp;M$1&amp;$I193)="","",SampleDetails!E201)</f>
        <v/>
      </c>
      <c r="F193" s="0" t="str">
        <f aca="true" t="array" ref="F193:F193">IF(INDIRECT("SampleDetails!"&amp;N$1&amp;$I193)="","",SampleDetails!F201)</f>
        <v/>
      </c>
      <c r="G193" s="0" t="str">
        <f aca="true" t="array" ref="G193:G193">IF(INDIRECT("SampleDetails!"&amp;O$1&amp;$I193)="","",SampleDetails!G201)</f>
        <v/>
      </c>
      <c r="H193" s="0" t="str">
        <f aca="true" t="array" ref="H193:H193">IF(INDIRECT("SampleDetails!"&amp;P$1&amp;$I193)="","",SampleDetails!H201)</f>
        <v/>
      </c>
      <c r="I193" s="0" t="n">
        <v>201</v>
      </c>
    </row>
    <row r="194" customFormat="false" ht="15.75" hidden="false" customHeight="false" outlineLevel="0" collapsed="false">
      <c r="B194" s="0" t="str">
        <f aca="true" t="array" ref="B194:B194">IF(INDIRECT("SampleDetails!"&amp;J$1&amp;$I194)="","",SampleDetails!B202)</f>
        <v/>
      </c>
      <c r="C194" s="0" t="str">
        <f aca="true" t="array" ref="C194:C194">IF(INDIRECT("SampleDetails!"&amp;K$1&amp;$I194)="","",SampleDetails!C202)</f>
        <v/>
      </c>
      <c r="D194" s="0" t="str">
        <f aca="true" t="array" ref="D194:D194">IF(INDIRECT("SampleDetails!"&amp;L$1&amp;$I194)="","",SampleDetails!D202)</f>
        <v/>
      </c>
      <c r="E194" s="0" t="str">
        <f aca="true" t="array" ref="E194:E194">IF(INDIRECT("SampleDetails!"&amp;M$1&amp;$I194)="","",SampleDetails!E202)</f>
        <v/>
      </c>
      <c r="F194" s="0" t="str">
        <f aca="true" t="array" ref="F194:F194">IF(INDIRECT("SampleDetails!"&amp;N$1&amp;$I194)="","",SampleDetails!F202)</f>
        <v/>
      </c>
      <c r="G194" s="0" t="str">
        <f aca="true" t="array" ref="G194:G194">IF(INDIRECT("SampleDetails!"&amp;O$1&amp;$I194)="","",SampleDetails!G202)</f>
        <v/>
      </c>
      <c r="H194" s="0" t="str">
        <f aca="true" t="array" ref="H194:H194">IF(INDIRECT("SampleDetails!"&amp;P$1&amp;$I194)="","",SampleDetails!H202)</f>
        <v/>
      </c>
      <c r="I194" s="0" t="n">
        <v>202</v>
      </c>
    </row>
    <row r="195" customFormat="false" ht="15.75" hidden="false" customHeight="false" outlineLevel="0" collapsed="false">
      <c r="B195" s="0" t="str">
        <f aca="true" t="array" ref="B195:B195">IF(INDIRECT("SampleDetails!"&amp;J$1&amp;$I195)="","",SampleDetails!B203)</f>
        <v/>
      </c>
      <c r="C195" s="0" t="str">
        <f aca="true" t="array" ref="C195:C195">IF(INDIRECT("SampleDetails!"&amp;K$1&amp;$I195)="","",SampleDetails!C203)</f>
        <v/>
      </c>
      <c r="D195" s="0" t="str">
        <f aca="true" t="array" ref="D195:D195">IF(INDIRECT("SampleDetails!"&amp;L$1&amp;$I195)="","",SampleDetails!D203)</f>
        <v/>
      </c>
      <c r="E195" s="0" t="str">
        <f aca="true" t="array" ref="E195:E195">IF(INDIRECT("SampleDetails!"&amp;M$1&amp;$I195)="","",SampleDetails!E203)</f>
        <v/>
      </c>
      <c r="F195" s="0" t="str">
        <f aca="true" t="array" ref="F195:F195">IF(INDIRECT("SampleDetails!"&amp;N$1&amp;$I195)="","",SampleDetails!F203)</f>
        <v/>
      </c>
      <c r="G195" s="0" t="str">
        <f aca="true" t="array" ref="G195:G195">IF(INDIRECT("SampleDetails!"&amp;O$1&amp;$I195)="","",SampleDetails!G203)</f>
        <v/>
      </c>
      <c r="H195" s="0" t="str">
        <f aca="true" t="array" ref="H195:H195">IF(INDIRECT("SampleDetails!"&amp;P$1&amp;$I195)="","",SampleDetails!H203)</f>
        <v/>
      </c>
      <c r="I195" s="0" t="n">
        <v>203</v>
      </c>
    </row>
    <row r="196" customFormat="false" ht="15.75" hidden="false" customHeight="false" outlineLevel="0" collapsed="false">
      <c r="B196" s="0" t="str">
        <f aca="true" t="array" ref="B196:B196">IF(INDIRECT("SampleDetails!"&amp;J$1&amp;$I196)="","",SampleDetails!B204)</f>
        <v/>
      </c>
      <c r="C196" s="0" t="str">
        <f aca="true" t="array" ref="C196:C196">IF(INDIRECT("SampleDetails!"&amp;K$1&amp;$I196)="","",SampleDetails!C204)</f>
        <v/>
      </c>
      <c r="D196" s="0" t="str">
        <f aca="true" t="array" ref="D196:D196">IF(INDIRECT("SampleDetails!"&amp;L$1&amp;$I196)="","",SampleDetails!D204)</f>
        <v/>
      </c>
      <c r="E196" s="0" t="str">
        <f aca="true" t="array" ref="E196:E196">IF(INDIRECT("SampleDetails!"&amp;M$1&amp;$I196)="","",SampleDetails!E204)</f>
        <v/>
      </c>
      <c r="F196" s="0" t="str">
        <f aca="true" t="array" ref="F196:F196">IF(INDIRECT("SampleDetails!"&amp;N$1&amp;$I196)="","",SampleDetails!F204)</f>
        <v/>
      </c>
      <c r="G196" s="0" t="str">
        <f aca="true" t="array" ref="G196:G196">IF(INDIRECT("SampleDetails!"&amp;O$1&amp;$I196)="","",SampleDetails!G204)</f>
        <v/>
      </c>
      <c r="H196" s="0" t="str">
        <f aca="true" t="array" ref="H196:H196">IF(INDIRECT("SampleDetails!"&amp;P$1&amp;$I196)="","",SampleDetails!H204)</f>
        <v/>
      </c>
      <c r="I196" s="0" t="n">
        <v>204</v>
      </c>
    </row>
    <row r="197" customFormat="false" ht="15.75" hidden="false" customHeight="false" outlineLevel="0" collapsed="false">
      <c r="B197" s="0" t="str">
        <f aca="true" t="array" ref="B197:B197">IF(INDIRECT("SampleDetails!"&amp;J$1&amp;$I197)="","",SampleDetails!B205)</f>
        <v/>
      </c>
      <c r="C197" s="0" t="str">
        <f aca="true" t="array" ref="C197:C197">IF(INDIRECT("SampleDetails!"&amp;K$1&amp;$I197)="","",SampleDetails!C205)</f>
        <v/>
      </c>
      <c r="D197" s="0" t="str">
        <f aca="true" t="array" ref="D197:D197">IF(INDIRECT("SampleDetails!"&amp;L$1&amp;$I197)="","",SampleDetails!D205)</f>
        <v/>
      </c>
      <c r="E197" s="0" t="str">
        <f aca="true" t="array" ref="E197:E197">IF(INDIRECT("SampleDetails!"&amp;M$1&amp;$I197)="","",SampleDetails!E205)</f>
        <v/>
      </c>
      <c r="F197" s="0" t="str">
        <f aca="true" t="array" ref="F197:F197">IF(INDIRECT("SampleDetails!"&amp;N$1&amp;$I197)="","",SampleDetails!F205)</f>
        <v/>
      </c>
      <c r="G197" s="0" t="str">
        <f aca="true" t="array" ref="G197:G197">IF(INDIRECT("SampleDetails!"&amp;O$1&amp;$I197)="","",SampleDetails!G205)</f>
        <v/>
      </c>
      <c r="H197" s="0" t="str">
        <f aca="true" t="array" ref="H197:H197">IF(INDIRECT("SampleDetails!"&amp;P$1&amp;$I197)="","",SampleDetails!H205)</f>
        <v/>
      </c>
      <c r="I197" s="0" t="n">
        <v>205</v>
      </c>
    </row>
    <row r="198" customFormat="false" ht="15.75" hidden="false" customHeight="false" outlineLevel="0" collapsed="false">
      <c r="B198" s="0" t="str">
        <f aca="true" t="array" ref="B198:B198">IF(INDIRECT("SampleDetails!"&amp;J$1&amp;$I198)="","",SampleDetails!B206)</f>
        <v/>
      </c>
      <c r="C198" s="0" t="str">
        <f aca="true" t="array" ref="C198:C198">IF(INDIRECT("SampleDetails!"&amp;K$1&amp;$I198)="","",SampleDetails!C206)</f>
        <v/>
      </c>
      <c r="D198" s="0" t="str">
        <f aca="true" t="array" ref="D198:D198">IF(INDIRECT("SampleDetails!"&amp;L$1&amp;$I198)="","",SampleDetails!D206)</f>
        <v/>
      </c>
      <c r="E198" s="0" t="str">
        <f aca="true" t="array" ref="E198:E198">IF(INDIRECT("SampleDetails!"&amp;M$1&amp;$I198)="","",SampleDetails!E206)</f>
        <v/>
      </c>
      <c r="F198" s="0" t="str">
        <f aca="true" t="array" ref="F198:F198">IF(INDIRECT("SampleDetails!"&amp;N$1&amp;$I198)="","",SampleDetails!F206)</f>
        <v/>
      </c>
      <c r="G198" s="0" t="str">
        <f aca="true" t="array" ref="G198:G198">IF(INDIRECT("SampleDetails!"&amp;O$1&amp;$I198)="","",SampleDetails!G206)</f>
        <v/>
      </c>
      <c r="H198" s="0" t="str">
        <f aca="true" t="array" ref="H198:H198">IF(INDIRECT("SampleDetails!"&amp;P$1&amp;$I198)="","",SampleDetails!H206)</f>
        <v/>
      </c>
      <c r="I198" s="0" t="n">
        <v>206</v>
      </c>
    </row>
    <row r="199" customFormat="false" ht="15.75" hidden="false" customHeight="false" outlineLevel="0" collapsed="false">
      <c r="B199" s="0" t="str">
        <f aca="true" t="array" ref="B199:B199">IF(INDIRECT("SampleDetails!"&amp;J$1&amp;$I199)="","",SampleDetails!B207)</f>
        <v/>
      </c>
      <c r="C199" s="0" t="str">
        <f aca="true" t="array" ref="C199:C199">IF(INDIRECT("SampleDetails!"&amp;K$1&amp;$I199)="","",SampleDetails!C207)</f>
        <v/>
      </c>
      <c r="D199" s="0" t="str">
        <f aca="true" t="array" ref="D199:D199">IF(INDIRECT("SampleDetails!"&amp;L$1&amp;$I199)="","",SampleDetails!D207)</f>
        <v/>
      </c>
      <c r="E199" s="0" t="str">
        <f aca="true" t="array" ref="E199:E199">IF(INDIRECT("SampleDetails!"&amp;M$1&amp;$I199)="","",SampleDetails!E207)</f>
        <v/>
      </c>
      <c r="F199" s="0" t="str">
        <f aca="true" t="array" ref="F199:F199">IF(INDIRECT("SampleDetails!"&amp;N$1&amp;$I199)="","",SampleDetails!F207)</f>
        <v/>
      </c>
      <c r="G199" s="0" t="str">
        <f aca="true" t="array" ref="G199:G199">IF(INDIRECT("SampleDetails!"&amp;O$1&amp;$I199)="","",SampleDetails!G207)</f>
        <v/>
      </c>
      <c r="H199" s="0" t="str">
        <f aca="true" t="array" ref="H199:H199">IF(INDIRECT("SampleDetails!"&amp;P$1&amp;$I199)="","",SampleDetails!H207)</f>
        <v/>
      </c>
      <c r="I199" s="0" t="n">
        <v>207</v>
      </c>
    </row>
    <row r="200" customFormat="false" ht="15.75" hidden="false" customHeight="false" outlineLevel="0" collapsed="false">
      <c r="B200" s="0" t="str">
        <f aca="true" t="array" ref="B200:B200">IF(INDIRECT("SampleDetails!"&amp;J$1&amp;$I200)="","",SampleDetails!B208)</f>
        <v/>
      </c>
      <c r="C200" s="0" t="str">
        <f aca="true" t="array" ref="C200:C200">IF(INDIRECT("SampleDetails!"&amp;K$1&amp;$I200)="","",SampleDetails!C208)</f>
        <v/>
      </c>
      <c r="D200" s="0" t="str">
        <f aca="true" t="array" ref="D200:D200">IF(INDIRECT("SampleDetails!"&amp;L$1&amp;$I200)="","",SampleDetails!D208)</f>
        <v/>
      </c>
      <c r="E200" s="0" t="str">
        <f aca="true" t="array" ref="E200:E200">IF(INDIRECT("SampleDetails!"&amp;M$1&amp;$I200)="","",SampleDetails!E208)</f>
        <v/>
      </c>
      <c r="F200" s="0" t="str">
        <f aca="true" t="array" ref="F200:F200">IF(INDIRECT("SampleDetails!"&amp;N$1&amp;$I200)="","",SampleDetails!F208)</f>
        <v/>
      </c>
      <c r="G200" s="0" t="str">
        <f aca="true" t="array" ref="G200:G200">IF(INDIRECT("SampleDetails!"&amp;O$1&amp;$I200)="","",SampleDetails!G208)</f>
        <v/>
      </c>
      <c r="H200" s="0" t="str">
        <f aca="true" t="array" ref="H200:H200">IF(INDIRECT("SampleDetails!"&amp;P$1&amp;$I200)="","",SampleDetails!H208)</f>
        <v/>
      </c>
      <c r="I200" s="0" t="n">
        <v>208</v>
      </c>
    </row>
    <row r="201" customFormat="false" ht="15.75" hidden="false" customHeight="false" outlineLevel="0" collapsed="false">
      <c r="B201" s="0" t="str">
        <f aca="true" t="array" ref="B201:B201">IF(INDIRECT("SampleDetails!"&amp;J$1&amp;$I201)="","",SampleDetails!B209)</f>
        <v/>
      </c>
      <c r="C201" s="0" t="str">
        <f aca="true" t="array" ref="C201:C201">IF(INDIRECT("SampleDetails!"&amp;K$1&amp;$I201)="","",SampleDetails!C209)</f>
        <v/>
      </c>
      <c r="D201" s="0" t="str">
        <f aca="true" t="array" ref="D201:D201">IF(INDIRECT("SampleDetails!"&amp;L$1&amp;$I201)="","",SampleDetails!D209)</f>
        <v/>
      </c>
      <c r="E201" s="0" t="str">
        <f aca="true" t="array" ref="E201:E201">IF(INDIRECT("SampleDetails!"&amp;M$1&amp;$I201)="","",SampleDetails!E209)</f>
        <v/>
      </c>
      <c r="F201" s="0" t="str">
        <f aca="true" t="array" ref="F201:F201">IF(INDIRECT("SampleDetails!"&amp;N$1&amp;$I201)="","",SampleDetails!F209)</f>
        <v/>
      </c>
      <c r="G201" s="0" t="str">
        <f aca="true" t="array" ref="G201:G201">IF(INDIRECT("SampleDetails!"&amp;O$1&amp;$I201)="","",SampleDetails!G209)</f>
        <v/>
      </c>
      <c r="H201" s="0" t="str">
        <f aca="true" t="array" ref="H201:H201">IF(INDIRECT("SampleDetails!"&amp;P$1&amp;$I201)="","",SampleDetails!H209)</f>
        <v/>
      </c>
      <c r="I201" s="0" t="n">
        <v>209</v>
      </c>
    </row>
    <row r="202" customFormat="false" ht="15.75" hidden="false" customHeight="false" outlineLevel="0" collapsed="false">
      <c r="B202" s="0" t="str">
        <f aca="true" t="array" ref="B202:B202">IF(INDIRECT("SampleDetails!"&amp;J$1&amp;$I202)="","",SampleDetails!B210)</f>
        <v/>
      </c>
      <c r="C202" s="0" t="str">
        <f aca="true" t="array" ref="C202:C202">IF(INDIRECT("SampleDetails!"&amp;K$1&amp;$I202)="","",SampleDetails!C210)</f>
        <v/>
      </c>
      <c r="D202" s="0" t="str">
        <f aca="true" t="array" ref="D202:D202">IF(INDIRECT("SampleDetails!"&amp;L$1&amp;$I202)="","",SampleDetails!D210)</f>
        <v/>
      </c>
      <c r="E202" s="0" t="str">
        <f aca="true" t="array" ref="E202:E202">IF(INDIRECT("SampleDetails!"&amp;M$1&amp;$I202)="","",SampleDetails!E210)</f>
        <v/>
      </c>
      <c r="F202" s="0" t="str">
        <f aca="true" t="array" ref="F202:F202">IF(INDIRECT("SampleDetails!"&amp;N$1&amp;$I202)="","",SampleDetails!F210)</f>
        <v/>
      </c>
      <c r="G202" s="0" t="str">
        <f aca="true" t="array" ref="G202:G202">IF(INDIRECT("SampleDetails!"&amp;O$1&amp;$I202)="","",SampleDetails!G210)</f>
        <v/>
      </c>
      <c r="H202" s="0" t="str">
        <f aca="true" t="array" ref="H202:H202">IF(INDIRECT("SampleDetails!"&amp;P$1&amp;$I202)="","",SampleDetails!H210)</f>
        <v/>
      </c>
      <c r="I202" s="0" t="n">
        <v>210</v>
      </c>
    </row>
    <row r="203" customFormat="false" ht="15.75" hidden="false" customHeight="false" outlineLevel="0" collapsed="false">
      <c r="B203" s="0" t="str">
        <f aca="true" t="array" ref="B203:B203">IF(INDIRECT("SampleDetails!"&amp;J$1&amp;$I203)="","",SampleDetails!B211)</f>
        <v/>
      </c>
      <c r="C203" s="0" t="str">
        <f aca="true" t="array" ref="C203:C203">IF(INDIRECT("SampleDetails!"&amp;K$1&amp;$I203)="","",SampleDetails!C211)</f>
        <v/>
      </c>
      <c r="D203" s="0" t="str">
        <f aca="true" t="array" ref="D203:D203">IF(INDIRECT("SampleDetails!"&amp;L$1&amp;$I203)="","",SampleDetails!D211)</f>
        <v/>
      </c>
      <c r="E203" s="0" t="str">
        <f aca="true" t="array" ref="E203:E203">IF(INDIRECT("SampleDetails!"&amp;M$1&amp;$I203)="","",SampleDetails!E211)</f>
        <v/>
      </c>
      <c r="F203" s="0" t="str">
        <f aca="true" t="array" ref="F203:F203">IF(INDIRECT("SampleDetails!"&amp;N$1&amp;$I203)="","",SampleDetails!F211)</f>
        <v/>
      </c>
      <c r="G203" s="0" t="str">
        <f aca="true" t="array" ref="G203:G203">IF(INDIRECT("SampleDetails!"&amp;O$1&amp;$I203)="","",SampleDetails!G211)</f>
        <v/>
      </c>
      <c r="H203" s="0" t="str">
        <f aca="true" t="array" ref="H203:H203">IF(INDIRECT("SampleDetails!"&amp;P$1&amp;$I203)="","",SampleDetails!H211)</f>
        <v/>
      </c>
      <c r="I203" s="0" t="n">
        <v>211</v>
      </c>
    </row>
    <row r="204" customFormat="false" ht="15.75" hidden="false" customHeight="false" outlineLevel="0" collapsed="false">
      <c r="B204" s="0" t="str">
        <f aca="true" t="array" ref="B204:B204">IF(INDIRECT("SampleDetails!"&amp;J$1&amp;$I204)="","",SampleDetails!B212)</f>
        <v/>
      </c>
      <c r="C204" s="0" t="str">
        <f aca="true" t="array" ref="C204:C204">IF(INDIRECT("SampleDetails!"&amp;K$1&amp;$I204)="","",SampleDetails!C212)</f>
        <v/>
      </c>
      <c r="D204" s="0" t="str">
        <f aca="true" t="array" ref="D204:D204">IF(INDIRECT("SampleDetails!"&amp;L$1&amp;$I204)="","",SampleDetails!D212)</f>
        <v/>
      </c>
      <c r="E204" s="0" t="str">
        <f aca="true" t="array" ref="E204:E204">IF(INDIRECT("SampleDetails!"&amp;M$1&amp;$I204)="","",SampleDetails!E212)</f>
        <v/>
      </c>
      <c r="F204" s="0" t="str">
        <f aca="true" t="array" ref="F204:F204">IF(INDIRECT("SampleDetails!"&amp;N$1&amp;$I204)="","",SampleDetails!F212)</f>
        <v/>
      </c>
      <c r="G204" s="0" t="str">
        <f aca="true" t="array" ref="G204:G204">IF(INDIRECT("SampleDetails!"&amp;O$1&amp;$I204)="","",SampleDetails!G212)</f>
        <v/>
      </c>
      <c r="H204" s="0" t="str">
        <f aca="true" t="array" ref="H204:H204">IF(INDIRECT("SampleDetails!"&amp;P$1&amp;$I204)="","",SampleDetails!H212)</f>
        <v/>
      </c>
      <c r="I204" s="0" t="n">
        <v>212</v>
      </c>
    </row>
    <row r="205" customFormat="false" ht="15.75" hidden="false" customHeight="false" outlineLevel="0" collapsed="false">
      <c r="B205" s="0" t="str">
        <f aca="true" t="array" ref="B205:B205">IF(INDIRECT("SampleDetails!"&amp;J$1&amp;$I205)="","",SampleDetails!B213)</f>
        <v/>
      </c>
      <c r="C205" s="0" t="str">
        <f aca="true" t="array" ref="C205:C205">IF(INDIRECT("SampleDetails!"&amp;K$1&amp;$I205)="","",SampleDetails!C213)</f>
        <v/>
      </c>
      <c r="D205" s="0" t="str">
        <f aca="true" t="array" ref="D205:D205">IF(INDIRECT("SampleDetails!"&amp;L$1&amp;$I205)="","",SampleDetails!D213)</f>
        <v/>
      </c>
      <c r="E205" s="0" t="str">
        <f aca="true" t="array" ref="E205:E205">IF(INDIRECT("SampleDetails!"&amp;M$1&amp;$I205)="","",SampleDetails!E213)</f>
        <v/>
      </c>
      <c r="F205" s="0" t="str">
        <f aca="true" t="array" ref="F205:F205">IF(INDIRECT("SampleDetails!"&amp;N$1&amp;$I205)="","",SampleDetails!F213)</f>
        <v/>
      </c>
      <c r="G205" s="0" t="str">
        <f aca="true" t="array" ref="G205:G205">IF(INDIRECT("SampleDetails!"&amp;O$1&amp;$I205)="","",SampleDetails!G213)</f>
        <v/>
      </c>
      <c r="H205" s="0" t="str">
        <f aca="true" t="array" ref="H205:H205">IF(INDIRECT("SampleDetails!"&amp;P$1&amp;$I205)="","",SampleDetails!H213)</f>
        <v/>
      </c>
      <c r="I205" s="0" t="n">
        <v>213</v>
      </c>
    </row>
    <row r="206" customFormat="false" ht="15.75" hidden="false" customHeight="false" outlineLevel="0" collapsed="false">
      <c r="B206" s="0" t="str">
        <f aca="true" t="array" ref="B206:B206">IF(INDIRECT("SampleDetails!"&amp;J$1&amp;$I206)="","",SampleDetails!B214)</f>
        <v/>
      </c>
      <c r="C206" s="0" t="str">
        <f aca="true" t="array" ref="C206:C206">IF(INDIRECT("SampleDetails!"&amp;K$1&amp;$I206)="","",SampleDetails!C214)</f>
        <v/>
      </c>
      <c r="D206" s="0" t="str">
        <f aca="true" t="array" ref="D206:D206">IF(INDIRECT("SampleDetails!"&amp;L$1&amp;$I206)="","",SampleDetails!D214)</f>
        <v/>
      </c>
      <c r="E206" s="0" t="str">
        <f aca="true" t="array" ref="E206:E206">IF(INDIRECT("SampleDetails!"&amp;M$1&amp;$I206)="","",SampleDetails!E214)</f>
        <v/>
      </c>
      <c r="F206" s="0" t="str">
        <f aca="true" t="array" ref="F206:F206">IF(INDIRECT("SampleDetails!"&amp;N$1&amp;$I206)="","",SampleDetails!F214)</f>
        <v/>
      </c>
      <c r="G206" s="0" t="str">
        <f aca="true" t="array" ref="G206:G206">IF(INDIRECT("SampleDetails!"&amp;O$1&amp;$I206)="","",SampleDetails!G214)</f>
        <v/>
      </c>
      <c r="H206" s="0" t="str">
        <f aca="true" t="array" ref="H206:H206">IF(INDIRECT("SampleDetails!"&amp;P$1&amp;$I206)="","",SampleDetails!H214)</f>
        <v/>
      </c>
      <c r="I206" s="0" t="n">
        <v>214</v>
      </c>
    </row>
    <row r="207" customFormat="false" ht="15.75" hidden="false" customHeight="false" outlineLevel="0" collapsed="false">
      <c r="B207" s="0" t="str">
        <f aca="true" t="array" ref="B207:B207">IF(INDIRECT("SampleDetails!"&amp;J$1&amp;$I207)="","",SampleDetails!B215)</f>
        <v/>
      </c>
      <c r="C207" s="0" t="str">
        <f aca="true" t="array" ref="C207:C207">IF(INDIRECT("SampleDetails!"&amp;K$1&amp;$I207)="","",SampleDetails!C215)</f>
        <v/>
      </c>
      <c r="D207" s="0" t="str">
        <f aca="true" t="array" ref="D207:D207">IF(INDIRECT("SampleDetails!"&amp;L$1&amp;$I207)="","",SampleDetails!D215)</f>
        <v/>
      </c>
      <c r="E207" s="0" t="str">
        <f aca="true" t="array" ref="E207:E207">IF(INDIRECT("SampleDetails!"&amp;M$1&amp;$I207)="","",SampleDetails!E215)</f>
        <v/>
      </c>
      <c r="F207" s="0" t="str">
        <f aca="true" t="array" ref="F207:F207">IF(INDIRECT("SampleDetails!"&amp;N$1&amp;$I207)="","",SampleDetails!F215)</f>
        <v/>
      </c>
      <c r="G207" s="0" t="str">
        <f aca="true" t="array" ref="G207:G207">IF(INDIRECT("SampleDetails!"&amp;O$1&amp;$I207)="","",SampleDetails!G215)</f>
        <v/>
      </c>
      <c r="H207" s="0" t="str">
        <f aca="true" t="array" ref="H207:H207">IF(INDIRECT("SampleDetails!"&amp;P$1&amp;$I207)="","",SampleDetails!H215)</f>
        <v/>
      </c>
      <c r="I207" s="0" t="n">
        <v>215</v>
      </c>
    </row>
    <row r="208" customFormat="false" ht="15.75" hidden="false" customHeight="false" outlineLevel="0" collapsed="false">
      <c r="B208" s="0" t="str">
        <f aca="true" t="array" ref="B208:B208">IF(INDIRECT("SampleDetails!"&amp;J$1&amp;$I208)="","",SampleDetails!B216)</f>
        <v/>
      </c>
      <c r="C208" s="0" t="str">
        <f aca="true" t="array" ref="C208:C208">IF(INDIRECT("SampleDetails!"&amp;K$1&amp;$I208)="","",SampleDetails!C216)</f>
        <v/>
      </c>
      <c r="D208" s="0" t="str">
        <f aca="true" t="array" ref="D208:D208">IF(INDIRECT("SampleDetails!"&amp;L$1&amp;$I208)="","",SampleDetails!D216)</f>
        <v/>
      </c>
      <c r="E208" s="0" t="str">
        <f aca="true" t="array" ref="E208:E208">IF(INDIRECT("SampleDetails!"&amp;M$1&amp;$I208)="","",SampleDetails!E216)</f>
        <v/>
      </c>
      <c r="F208" s="0" t="str">
        <f aca="true" t="array" ref="F208:F208">IF(INDIRECT("SampleDetails!"&amp;N$1&amp;$I208)="","",SampleDetails!F216)</f>
        <v/>
      </c>
      <c r="G208" s="0" t="str">
        <f aca="true" t="array" ref="G208:G208">IF(INDIRECT("SampleDetails!"&amp;O$1&amp;$I208)="","",SampleDetails!G216)</f>
        <v/>
      </c>
      <c r="H208" s="0" t="str">
        <f aca="true" t="array" ref="H208:H208">IF(INDIRECT("SampleDetails!"&amp;P$1&amp;$I208)="","",SampleDetails!H216)</f>
        <v/>
      </c>
      <c r="I208" s="0" t="n">
        <v>216</v>
      </c>
    </row>
    <row r="209" customFormat="false" ht="15.75" hidden="false" customHeight="false" outlineLevel="0" collapsed="false">
      <c r="B209" s="0" t="str">
        <f aca="true" t="array" ref="B209:B209">IF(INDIRECT("SampleDetails!"&amp;J$1&amp;$I209)="","",SampleDetails!B217)</f>
        <v/>
      </c>
      <c r="C209" s="0" t="str">
        <f aca="true" t="array" ref="C209:C209">IF(INDIRECT("SampleDetails!"&amp;K$1&amp;$I209)="","",SampleDetails!C217)</f>
        <v/>
      </c>
      <c r="D209" s="0" t="str">
        <f aca="true" t="array" ref="D209:D209">IF(INDIRECT("SampleDetails!"&amp;L$1&amp;$I209)="","",SampleDetails!D217)</f>
        <v/>
      </c>
      <c r="E209" s="0" t="str">
        <f aca="true" t="array" ref="E209:E209">IF(INDIRECT("SampleDetails!"&amp;M$1&amp;$I209)="","",SampleDetails!E217)</f>
        <v/>
      </c>
      <c r="F209" s="0" t="str">
        <f aca="true" t="array" ref="F209:F209">IF(INDIRECT("SampleDetails!"&amp;N$1&amp;$I209)="","",SampleDetails!F217)</f>
        <v/>
      </c>
      <c r="G209" s="0" t="str">
        <f aca="true" t="array" ref="G209:G209">IF(INDIRECT("SampleDetails!"&amp;O$1&amp;$I209)="","",SampleDetails!G217)</f>
        <v/>
      </c>
      <c r="H209" s="0" t="str">
        <f aca="true" t="array" ref="H209:H209">IF(INDIRECT("SampleDetails!"&amp;P$1&amp;$I209)="","",SampleDetails!H217)</f>
        <v/>
      </c>
      <c r="I209" s="0" t="n">
        <v>217</v>
      </c>
    </row>
    <row r="210" customFormat="false" ht="15.75" hidden="false" customHeight="false" outlineLevel="0" collapsed="false">
      <c r="B210" s="0" t="str">
        <f aca="true" t="array" ref="B210:B210">IF(INDIRECT("SampleDetails!"&amp;J$1&amp;$I210)="","",SampleDetails!B218)</f>
        <v/>
      </c>
      <c r="C210" s="0" t="str">
        <f aca="true" t="array" ref="C210:C210">IF(INDIRECT("SampleDetails!"&amp;K$1&amp;$I210)="","",SampleDetails!C218)</f>
        <v/>
      </c>
      <c r="D210" s="0" t="str">
        <f aca="true" t="array" ref="D210:D210">IF(INDIRECT("SampleDetails!"&amp;L$1&amp;$I210)="","",SampleDetails!D218)</f>
        <v/>
      </c>
      <c r="E210" s="0" t="str">
        <f aca="true" t="array" ref="E210:E210">IF(INDIRECT("SampleDetails!"&amp;M$1&amp;$I210)="","",SampleDetails!E218)</f>
        <v/>
      </c>
      <c r="F210" s="0" t="str">
        <f aca="true" t="array" ref="F210:F210">IF(INDIRECT("SampleDetails!"&amp;N$1&amp;$I210)="","",SampleDetails!F218)</f>
        <v/>
      </c>
      <c r="G210" s="0" t="str">
        <f aca="true" t="array" ref="G210:G210">IF(INDIRECT("SampleDetails!"&amp;O$1&amp;$I210)="","",SampleDetails!G218)</f>
        <v/>
      </c>
      <c r="H210" s="0" t="str">
        <f aca="true" t="array" ref="H210:H210">IF(INDIRECT("SampleDetails!"&amp;P$1&amp;$I210)="","",SampleDetails!H218)</f>
        <v/>
      </c>
      <c r="I210" s="0" t="n">
        <v>218</v>
      </c>
    </row>
    <row r="211" customFormat="false" ht="15.75" hidden="false" customHeight="false" outlineLevel="0" collapsed="false">
      <c r="B211" s="0" t="str">
        <f aca="true" t="array" ref="B211:B211">IF(INDIRECT("SampleDetails!"&amp;J$1&amp;$I211)="","",SampleDetails!B219)</f>
        <v/>
      </c>
      <c r="C211" s="0" t="str">
        <f aca="true" t="array" ref="C211:C211">IF(INDIRECT("SampleDetails!"&amp;K$1&amp;$I211)="","",SampleDetails!C219)</f>
        <v/>
      </c>
      <c r="D211" s="0" t="str">
        <f aca="true" t="array" ref="D211:D211">IF(INDIRECT("SampleDetails!"&amp;L$1&amp;$I211)="","",SampleDetails!D219)</f>
        <v/>
      </c>
      <c r="E211" s="0" t="str">
        <f aca="true" t="array" ref="E211:E211">IF(INDIRECT("SampleDetails!"&amp;M$1&amp;$I211)="","",SampleDetails!E219)</f>
        <v/>
      </c>
      <c r="F211" s="0" t="str">
        <f aca="true" t="array" ref="F211:F211">IF(INDIRECT("SampleDetails!"&amp;N$1&amp;$I211)="","",SampleDetails!F219)</f>
        <v/>
      </c>
      <c r="G211" s="0" t="str">
        <f aca="true" t="array" ref="G211:G211">IF(INDIRECT("SampleDetails!"&amp;O$1&amp;$I211)="","",SampleDetails!G219)</f>
        <v/>
      </c>
      <c r="H211" s="0" t="str">
        <f aca="true" t="array" ref="H211:H211">IF(INDIRECT("SampleDetails!"&amp;P$1&amp;$I211)="","",SampleDetails!H219)</f>
        <v/>
      </c>
      <c r="I211" s="0" t="n">
        <v>219</v>
      </c>
    </row>
    <row r="212" customFormat="false" ht="15.75" hidden="false" customHeight="false" outlineLevel="0" collapsed="false">
      <c r="B212" s="0" t="str">
        <f aca="true" t="array" ref="B212:B212">IF(INDIRECT("SampleDetails!"&amp;J$1&amp;$I212)="","",SampleDetails!B220)</f>
        <v/>
      </c>
      <c r="C212" s="0" t="str">
        <f aca="true" t="array" ref="C212:C212">IF(INDIRECT("SampleDetails!"&amp;K$1&amp;$I212)="","",SampleDetails!C220)</f>
        <v/>
      </c>
      <c r="D212" s="0" t="str">
        <f aca="true" t="array" ref="D212:D212">IF(INDIRECT("SampleDetails!"&amp;L$1&amp;$I212)="","",SampleDetails!D220)</f>
        <v/>
      </c>
      <c r="E212" s="0" t="str">
        <f aca="true" t="array" ref="E212:E212">IF(INDIRECT("SampleDetails!"&amp;M$1&amp;$I212)="","",SampleDetails!E220)</f>
        <v/>
      </c>
      <c r="F212" s="0" t="str">
        <f aca="true" t="array" ref="F212:F212">IF(INDIRECT("SampleDetails!"&amp;N$1&amp;$I212)="","",SampleDetails!F220)</f>
        <v/>
      </c>
      <c r="G212" s="0" t="str">
        <f aca="true" t="array" ref="G212:G212">IF(INDIRECT("SampleDetails!"&amp;O$1&amp;$I212)="","",SampleDetails!G220)</f>
        <v/>
      </c>
      <c r="H212" s="0" t="str">
        <f aca="true" t="array" ref="H212:H212">IF(INDIRECT("SampleDetails!"&amp;P$1&amp;$I212)="","",SampleDetails!H220)</f>
        <v/>
      </c>
      <c r="I212" s="0" t="n">
        <v>220</v>
      </c>
    </row>
    <row r="213" customFormat="false" ht="15.75" hidden="false" customHeight="false" outlineLevel="0" collapsed="false">
      <c r="B213" s="0" t="str">
        <f aca="true" t="array" ref="B213:B213">IF(INDIRECT("SampleDetails!"&amp;J$1&amp;$I213)="","",SampleDetails!B221)</f>
        <v/>
      </c>
      <c r="C213" s="0" t="str">
        <f aca="true" t="array" ref="C213:C213">IF(INDIRECT("SampleDetails!"&amp;K$1&amp;$I213)="","",SampleDetails!C221)</f>
        <v/>
      </c>
      <c r="D213" s="0" t="str">
        <f aca="true" t="array" ref="D213:D213">IF(INDIRECT("SampleDetails!"&amp;L$1&amp;$I213)="","",SampleDetails!D221)</f>
        <v/>
      </c>
      <c r="E213" s="0" t="str">
        <f aca="true" t="array" ref="E213:E213">IF(INDIRECT("SampleDetails!"&amp;M$1&amp;$I213)="","",SampleDetails!E221)</f>
        <v/>
      </c>
      <c r="F213" s="0" t="str">
        <f aca="true" t="array" ref="F213:F213">IF(INDIRECT("SampleDetails!"&amp;N$1&amp;$I213)="","",SampleDetails!F221)</f>
        <v/>
      </c>
      <c r="G213" s="0" t="str">
        <f aca="true" t="array" ref="G213:G213">IF(INDIRECT("SampleDetails!"&amp;O$1&amp;$I213)="","",SampleDetails!G221)</f>
        <v/>
      </c>
      <c r="H213" s="0" t="str">
        <f aca="true" t="array" ref="H213:H213">IF(INDIRECT("SampleDetails!"&amp;P$1&amp;$I213)="","",SampleDetails!H221)</f>
        <v/>
      </c>
      <c r="I213" s="0" t="n">
        <v>221</v>
      </c>
    </row>
    <row r="214" customFormat="false" ht="15.75" hidden="false" customHeight="false" outlineLevel="0" collapsed="false">
      <c r="B214" s="0" t="str">
        <f aca="true" t="array" ref="B214:B214">IF(INDIRECT("SampleDetails!"&amp;J$1&amp;$I214)="","",SampleDetails!B222)</f>
        <v/>
      </c>
      <c r="C214" s="0" t="str">
        <f aca="true" t="array" ref="C214:C214">IF(INDIRECT("SampleDetails!"&amp;K$1&amp;$I214)="","",SampleDetails!C222)</f>
        <v/>
      </c>
      <c r="D214" s="0" t="str">
        <f aca="true" t="array" ref="D214:D214">IF(INDIRECT("SampleDetails!"&amp;L$1&amp;$I214)="","",SampleDetails!D222)</f>
        <v/>
      </c>
      <c r="E214" s="0" t="str">
        <f aca="true" t="array" ref="E214:E214">IF(INDIRECT("SampleDetails!"&amp;M$1&amp;$I214)="","",SampleDetails!E222)</f>
        <v/>
      </c>
      <c r="F214" s="0" t="str">
        <f aca="true" t="array" ref="F214:F214">IF(INDIRECT("SampleDetails!"&amp;N$1&amp;$I214)="","",SampleDetails!F222)</f>
        <v/>
      </c>
      <c r="G214" s="0" t="str">
        <f aca="true" t="array" ref="G214:G214">IF(INDIRECT("SampleDetails!"&amp;O$1&amp;$I214)="","",SampleDetails!G222)</f>
        <v/>
      </c>
      <c r="H214" s="0" t="str">
        <f aca="true" t="array" ref="H214:H214">IF(INDIRECT("SampleDetails!"&amp;P$1&amp;$I214)="","",SampleDetails!H222)</f>
        <v/>
      </c>
      <c r="I214" s="0" t="n">
        <v>222</v>
      </c>
    </row>
    <row r="215" customFormat="false" ht="15.75" hidden="false" customHeight="false" outlineLevel="0" collapsed="false">
      <c r="B215" s="0" t="str">
        <f aca="true" t="array" ref="B215:B215">IF(INDIRECT("SampleDetails!"&amp;J$1&amp;$I215)="","",SampleDetails!B223)</f>
        <v/>
      </c>
      <c r="C215" s="0" t="str">
        <f aca="true" t="array" ref="C215:C215">IF(INDIRECT("SampleDetails!"&amp;K$1&amp;$I215)="","",SampleDetails!C223)</f>
        <v/>
      </c>
      <c r="D215" s="0" t="str">
        <f aca="true" t="array" ref="D215:D215">IF(INDIRECT("SampleDetails!"&amp;L$1&amp;$I215)="","",SampleDetails!D223)</f>
        <v/>
      </c>
      <c r="E215" s="0" t="str">
        <f aca="true" t="array" ref="E215:E215">IF(INDIRECT("SampleDetails!"&amp;M$1&amp;$I215)="","",SampleDetails!E223)</f>
        <v/>
      </c>
      <c r="F215" s="0" t="str">
        <f aca="true" t="array" ref="F215:F215">IF(INDIRECT("SampleDetails!"&amp;N$1&amp;$I215)="","",SampleDetails!F223)</f>
        <v/>
      </c>
      <c r="G215" s="0" t="str">
        <f aca="true" t="array" ref="G215:G215">IF(INDIRECT("SampleDetails!"&amp;O$1&amp;$I215)="","",SampleDetails!G223)</f>
        <v/>
      </c>
      <c r="H215" s="0" t="str">
        <f aca="true" t="array" ref="H215:H215">IF(INDIRECT("SampleDetails!"&amp;P$1&amp;$I215)="","",SampleDetails!H223)</f>
        <v/>
      </c>
      <c r="I215" s="0" t="n">
        <v>223</v>
      </c>
    </row>
    <row r="216" customFormat="false" ht="15.75" hidden="false" customHeight="false" outlineLevel="0" collapsed="false">
      <c r="B216" s="0" t="str">
        <f aca="true" t="array" ref="B216:B216">IF(INDIRECT("SampleDetails!"&amp;J$1&amp;$I216)="","",SampleDetails!B224)</f>
        <v/>
      </c>
      <c r="C216" s="0" t="str">
        <f aca="true" t="array" ref="C216:C216">IF(INDIRECT("SampleDetails!"&amp;K$1&amp;$I216)="","",SampleDetails!C224)</f>
        <v/>
      </c>
      <c r="D216" s="0" t="str">
        <f aca="true" t="array" ref="D216:D216">IF(INDIRECT("SampleDetails!"&amp;L$1&amp;$I216)="","",SampleDetails!D224)</f>
        <v/>
      </c>
      <c r="E216" s="0" t="str">
        <f aca="true" t="array" ref="E216:E216">IF(INDIRECT("SampleDetails!"&amp;M$1&amp;$I216)="","",SampleDetails!E224)</f>
        <v/>
      </c>
      <c r="F216" s="0" t="str">
        <f aca="true" t="array" ref="F216:F216">IF(INDIRECT("SampleDetails!"&amp;N$1&amp;$I216)="","",SampleDetails!F224)</f>
        <v/>
      </c>
      <c r="G216" s="0" t="str">
        <f aca="true" t="array" ref="G216:G216">IF(INDIRECT("SampleDetails!"&amp;O$1&amp;$I216)="","",SampleDetails!G224)</f>
        <v/>
      </c>
      <c r="H216" s="0" t="str">
        <f aca="true" t="array" ref="H216:H216">IF(INDIRECT("SampleDetails!"&amp;P$1&amp;$I216)="","",SampleDetails!H224)</f>
        <v/>
      </c>
      <c r="I216" s="0" t="n">
        <v>224</v>
      </c>
    </row>
    <row r="217" customFormat="false" ht="15.75" hidden="false" customHeight="false" outlineLevel="0" collapsed="false">
      <c r="B217" s="0" t="str">
        <f aca="true" t="array" ref="B217:B217">IF(INDIRECT("SampleDetails!"&amp;J$1&amp;$I217)="","",SampleDetails!B225)</f>
        <v/>
      </c>
      <c r="C217" s="0" t="str">
        <f aca="true" t="array" ref="C217:C217">IF(INDIRECT("SampleDetails!"&amp;K$1&amp;$I217)="","",SampleDetails!C225)</f>
        <v/>
      </c>
      <c r="D217" s="0" t="str">
        <f aca="true" t="array" ref="D217:D217">IF(INDIRECT("SampleDetails!"&amp;L$1&amp;$I217)="","",SampleDetails!D225)</f>
        <v/>
      </c>
      <c r="E217" s="0" t="str">
        <f aca="true" t="array" ref="E217:E217">IF(INDIRECT("SampleDetails!"&amp;M$1&amp;$I217)="","",SampleDetails!E225)</f>
        <v/>
      </c>
      <c r="F217" s="0" t="str">
        <f aca="true" t="array" ref="F217:F217">IF(INDIRECT("SampleDetails!"&amp;N$1&amp;$I217)="","",SampleDetails!F225)</f>
        <v/>
      </c>
      <c r="G217" s="0" t="str">
        <f aca="true" t="array" ref="G217:G217">IF(INDIRECT("SampleDetails!"&amp;O$1&amp;$I217)="","",SampleDetails!G225)</f>
        <v/>
      </c>
      <c r="H217" s="0" t="str">
        <f aca="true" t="array" ref="H217:H217">IF(INDIRECT("SampleDetails!"&amp;P$1&amp;$I217)="","",SampleDetails!H225)</f>
        <v/>
      </c>
      <c r="I217" s="0" t="n">
        <v>225</v>
      </c>
    </row>
    <row r="218" customFormat="false" ht="15.75" hidden="false" customHeight="false" outlineLevel="0" collapsed="false">
      <c r="B218" s="0" t="str">
        <f aca="true" t="array" ref="B218:B218">IF(INDIRECT("SampleDetails!"&amp;J$1&amp;$I218)="","",SampleDetails!B226)</f>
        <v/>
      </c>
      <c r="C218" s="0" t="str">
        <f aca="true" t="array" ref="C218:C218">IF(INDIRECT("SampleDetails!"&amp;K$1&amp;$I218)="","",SampleDetails!C226)</f>
        <v/>
      </c>
      <c r="D218" s="0" t="str">
        <f aca="true" t="array" ref="D218:D218">IF(INDIRECT("SampleDetails!"&amp;L$1&amp;$I218)="","",SampleDetails!D226)</f>
        <v/>
      </c>
      <c r="E218" s="0" t="str">
        <f aca="true" t="array" ref="E218:E218">IF(INDIRECT("SampleDetails!"&amp;M$1&amp;$I218)="","",SampleDetails!E226)</f>
        <v/>
      </c>
      <c r="F218" s="0" t="str">
        <f aca="true" t="array" ref="F218:F218">IF(INDIRECT("SampleDetails!"&amp;N$1&amp;$I218)="","",SampleDetails!F226)</f>
        <v/>
      </c>
      <c r="G218" s="0" t="str">
        <f aca="true" t="array" ref="G218:G218">IF(INDIRECT("SampleDetails!"&amp;O$1&amp;$I218)="","",SampleDetails!G226)</f>
        <v/>
      </c>
      <c r="H218" s="0" t="str">
        <f aca="true" t="array" ref="H218:H218">IF(INDIRECT("SampleDetails!"&amp;P$1&amp;$I218)="","",SampleDetails!H226)</f>
        <v/>
      </c>
      <c r="I218" s="0" t="n">
        <v>226</v>
      </c>
    </row>
    <row r="219" customFormat="false" ht="15.75" hidden="false" customHeight="false" outlineLevel="0" collapsed="false">
      <c r="B219" s="0" t="str">
        <f aca="true" t="array" ref="B219:B219">IF(INDIRECT("SampleDetails!"&amp;J$1&amp;$I219)="","",SampleDetails!B227)</f>
        <v/>
      </c>
      <c r="C219" s="0" t="str">
        <f aca="true" t="array" ref="C219:C219">IF(INDIRECT("SampleDetails!"&amp;K$1&amp;$I219)="","",SampleDetails!C227)</f>
        <v/>
      </c>
      <c r="D219" s="0" t="str">
        <f aca="true" t="array" ref="D219:D219">IF(INDIRECT("SampleDetails!"&amp;L$1&amp;$I219)="","",SampleDetails!D227)</f>
        <v/>
      </c>
      <c r="E219" s="0" t="str">
        <f aca="true" t="array" ref="E219:E219">IF(INDIRECT("SampleDetails!"&amp;M$1&amp;$I219)="","",SampleDetails!E227)</f>
        <v/>
      </c>
      <c r="F219" s="0" t="str">
        <f aca="true" t="array" ref="F219:F219">IF(INDIRECT("SampleDetails!"&amp;N$1&amp;$I219)="","",SampleDetails!F227)</f>
        <v/>
      </c>
      <c r="G219" s="0" t="str">
        <f aca="true" t="array" ref="G219:G219">IF(INDIRECT("SampleDetails!"&amp;O$1&amp;$I219)="","",SampleDetails!G227)</f>
        <v/>
      </c>
      <c r="H219" s="0" t="str">
        <f aca="true" t="array" ref="H219:H219">IF(INDIRECT("SampleDetails!"&amp;P$1&amp;$I219)="","",SampleDetails!H227)</f>
        <v/>
      </c>
      <c r="I219" s="0" t="n">
        <v>227</v>
      </c>
    </row>
    <row r="220" customFormat="false" ht="15.75" hidden="false" customHeight="false" outlineLevel="0" collapsed="false">
      <c r="B220" s="0" t="str">
        <f aca="true" t="array" ref="B220:B220">IF(INDIRECT("SampleDetails!"&amp;J$1&amp;$I220)="","",SampleDetails!B228)</f>
        <v/>
      </c>
      <c r="C220" s="0" t="str">
        <f aca="true" t="array" ref="C220:C220">IF(INDIRECT("SampleDetails!"&amp;K$1&amp;$I220)="","",SampleDetails!C228)</f>
        <v/>
      </c>
      <c r="D220" s="0" t="str">
        <f aca="true" t="array" ref="D220:D220">IF(INDIRECT("SampleDetails!"&amp;L$1&amp;$I220)="","",SampleDetails!D228)</f>
        <v/>
      </c>
      <c r="E220" s="0" t="str">
        <f aca="true" t="array" ref="E220:E220">IF(INDIRECT("SampleDetails!"&amp;M$1&amp;$I220)="","",SampleDetails!E228)</f>
        <v/>
      </c>
      <c r="F220" s="0" t="str">
        <f aca="true" t="array" ref="F220:F220">IF(INDIRECT("SampleDetails!"&amp;N$1&amp;$I220)="","",SampleDetails!F228)</f>
        <v/>
      </c>
      <c r="G220" s="0" t="str">
        <f aca="true" t="array" ref="G220:G220">IF(INDIRECT("SampleDetails!"&amp;O$1&amp;$I220)="","",SampleDetails!G228)</f>
        <v/>
      </c>
      <c r="H220" s="0" t="str">
        <f aca="true" t="array" ref="H220:H220">IF(INDIRECT("SampleDetails!"&amp;P$1&amp;$I220)="","",SampleDetails!H228)</f>
        <v/>
      </c>
      <c r="I220" s="0" t="n">
        <v>228</v>
      </c>
    </row>
    <row r="221" customFormat="false" ht="15.75" hidden="false" customHeight="false" outlineLevel="0" collapsed="false">
      <c r="B221" s="0" t="str">
        <f aca="true" t="array" ref="B221:B221">IF(INDIRECT("SampleDetails!"&amp;J$1&amp;$I221)="","",SampleDetails!B229)</f>
        <v/>
      </c>
      <c r="C221" s="0" t="str">
        <f aca="true" t="array" ref="C221:C221">IF(INDIRECT("SampleDetails!"&amp;K$1&amp;$I221)="","",SampleDetails!C229)</f>
        <v/>
      </c>
      <c r="D221" s="0" t="str">
        <f aca="true" t="array" ref="D221:D221">IF(INDIRECT("SampleDetails!"&amp;L$1&amp;$I221)="","",SampleDetails!D229)</f>
        <v/>
      </c>
      <c r="E221" s="0" t="str">
        <f aca="true" t="array" ref="E221:E221">IF(INDIRECT("SampleDetails!"&amp;M$1&amp;$I221)="","",SampleDetails!E229)</f>
        <v/>
      </c>
      <c r="F221" s="0" t="str">
        <f aca="true" t="array" ref="F221:F221">IF(INDIRECT("SampleDetails!"&amp;N$1&amp;$I221)="","",SampleDetails!F229)</f>
        <v/>
      </c>
      <c r="G221" s="0" t="str">
        <f aca="true" t="array" ref="G221:G221">IF(INDIRECT("SampleDetails!"&amp;O$1&amp;$I221)="","",SampleDetails!G229)</f>
        <v/>
      </c>
      <c r="H221" s="0" t="str">
        <f aca="true" t="array" ref="H221:H221">IF(INDIRECT("SampleDetails!"&amp;P$1&amp;$I221)="","",SampleDetails!H229)</f>
        <v/>
      </c>
      <c r="I221" s="0" t="n">
        <v>229</v>
      </c>
    </row>
    <row r="222" customFormat="false" ht="15.75" hidden="false" customHeight="false" outlineLevel="0" collapsed="false">
      <c r="B222" s="0" t="str">
        <f aca="true" t="array" ref="B222:B222">IF(INDIRECT("SampleDetails!"&amp;J$1&amp;$I222)="","",SampleDetails!B230)</f>
        <v/>
      </c>
      <c r="C222" s="0" t="str">
        <f aca="true" t="array" ref="C222:C222">IF(INDIRECT("SampleDetails!"&amp;K$1&amp;$I222)="","",SampleDetails!C230)</f>
        <v/>
      </c>
      <c r="D222" s="0" t="str">
        <f aca="true" t="array" ref="D222:D222">IF(INDIRECT("SampleDetails!"&amp;L$1&amp;$I222)="","",SampleDetails!D230)</f>
        <v/>
      </c>
      <c r="E222" s="0" t="str">
        <f aca="true" t="array" ref="E222:E222">IF(INDIRECT("SampleDetails!"&amp;M$1&amp;$I222)="","",SampleDetails!E230)</f>
        <v/>
      </c>
      <c r="F222" s="0" t="str">
        <f aca="true" t="array" ref="F222:F222">IF(INDIRECT("SampleDetails!"&amp;N$1&amp;$I222)="","",SampleDetails!F230)</f>
        <v/>
      </c>
      <c r="G222" s="0" t="str">
        <f aca="true" t="array" ref="G222:G222">IF(INDIRECT("SampleDetails!"&amp;O$1&amp;$I222)="","",SampleDetails!G230)</f>
        <v/>
      </c>
      <c r="H222" s="0" t="str">
        <f aca="true" t="array" ref="H222:H222">IF(INDIRECT("SampleDetails!"&amp;P$1&amp;$I222)="","",SampleDetails!H230)</f>
        <v/>
      </c>
      <c r="I222" s="0" t="n">
        <v>230</v>
      </c>
    </row>
    <row r="223" customFormat="false" ht="15.75" hidden="false" customHeight="false" outlineLevel="0" collapsed="false">
      <c r="B223" s="0" t="str">
        <f aca="true" t="array" ref="B223:B223">IF(INDIRECT("SampleDetails!"&amp;J$1&amp;$I223)="","",SampleDetails!B231)</f>
        <v/>
      </c>
      <c r="C223" s="0" t="str">
        <f aca="true" t="array" ref="C223:C223">IF(INDIRECT("SampleDetails!"&amp;K$1&amp;$I223)="","",SampleDetails!C231)</f>
        <v/>
      </c>
      <c r="D223" s="0" t="str">
        <f aca="true" t="array" ref="D223:D223">IF(INDIRECT("SampleDetails!"&amp;L$1&amp;$I223)="","",SampleDetails!D231)</f>
        <v/>
      </c>
      <c r="E223" s="0" t="str">
        <f aca="true" t="array" ref="E223:E223">IF(INDIRECT("SampleDetails!"&amp;M$1&amp;$I223)="","",SampleDetails!E231)</f>
        <v/>
      </c>
      <c r="F223" s="0" t="str">
        <f aca="true" t="array" ref="F223:F223">IF(INDIRECT("SampleDetails!"&amp;N$1&amp;$I223)="","",SampleDetails!F231)</f>
        <v/>
      </c>
      <c r="G223" s="0" t="str">
        <f aca="true" t="array" ref="G223:G223">IF(INDIRECT("SampleDetails!"&amp;O$1&amp;$I223)="","",SampleDetails!G231)</f>
        <v/>
      </c>
      <c r="H223" s="0" t="str">
        <f aca="true" t="array" ref="H223:H223">IF(INDIRECT("SampleDetails!"&amp;P$1&amp;$I223)="","",SampleDetails!H231)</f>
        <v/>
      </c>
      <c r="I223" s="0" t="n">
        <v>231</v>
      </c>
    </row>
    <row r="224" customFormat="false" ht="15.75" hidden="false" customHeight="false" outlineLevel="0" collapsed="false">
      <c r="B224" s="0" t="str">
        <f aca="true" t="array" ref="B224:B224">IF(INDIRECT("SampleDetails!"&amp;J$1&amp;$I224)="","",SampleDetails!B232)</f>
        <v/>
      </c>
      <c r="C224" s="0" t="str">
        <f aca="true" t="array" ref="C224:C224">IF(INDIRECT("SampleDetails!"&amp;K$1&amp;$I224)="","",SampleDetails!C232)</f>
        <v/>
      </c>
      <c r="D224" s="0" t="str">
        <f aca="true" t="array" ref="D224:D224">IF(INDIRECT("SampleDetails!"&amp;L$1&amp;$I224)="","",SampleDetails!D232)</f>
        <v/>
      </c>
      <c r="E224" s="0" t="str">
        <f aca="true" t="array" ref="E224:E224">IF(INDIRECT("SampleDetails!"&amp;M$1&amp;$I224)="","",SampleDetails!E232)</f>
        <v/>
      </c>
      <c r="F224" s="0" t="str">
        <f aca="true" t="array" ref="F224:F224">IF(INDIRECT("SampleDetails!"&amp;N$1&amp;$I224)="","",SampleDetails!F232)</f>
        <v/>
      </c>
      <c r="G224" s="0" t="str">
        <f aca="true" t="array" ref="G224:G224">IF(INDIRECT("SampleDetails!"&amp;O$1&amp;$I224)="","",SampleDetails!G232)</f>
        <v/>
      </c>
      <c r="H224" s="0" t="str">
        <f aca="true" t="array" ref="H224:H224">IF(INDIRECT("SampleDetails!"&amp;P$1&amp;$I224)="","",SampleDetails!H232)</f>
        <v/>
      </c>
      <c r="I224" s="0" t="n">
        <v>232</v>
      </c>
    </row>
    <row r="225" customFormat="false" ht="15.75" hidden="false" customHeight="false" outlineLevel="0" collapsed="false">
      <c r="B225" s="0" t="str">
        <f aca="true" t="array" ref="B225:B225">IF(INDIRECT("SampleDetails!"&amp;J$1&amp;$I225)="","",SampleDetails!B233)</f>
        <v/>
      </c>
      <c r="C225" s="0" t="str">
        <f aca="true" t="array" ref="C225:C225">IF(INDIRECT("SampleDetails!"&amp;K$1&amp;$I225)="","",SampleDetails!C233)</f>
        <v/>
      </c>
      <c r="D225" s="0" t="str">
        <f aca="true" t="array" ref="D225:D225">IF(INDIRECT("SampleDetails!"&amp;L$1&amp;$I225)="","",SampleDetails!D233)</f>
        <v/>
      </c>
      <c r="E225" s="0" t="str">
        <f aca="true" t="array" ref="E225:E225">IF(INDIRECT("SampleDetails!"&amp;M$1&amp;$I225)="","",SampleDetails!E233)</f>
        <v/>
      </c>
      <c r="F225" s="0" t="str">
        <f aca="true" t="array" ref="F225:F225">IF(INDIRECT("SampleDetails!"&amp;N$1&amp;$I225)="","",SampleDetails!F233)</f>
        <v/>
      </c>
      <c r="G225" s="0" t="str">
        <f aca="true" t="array" ref="G225:G225">IF(INDIRECT("SampleDetails!"&amp;O$1&amp;$I225)="","",SampleDetails!G233)</f>
        <v/>
      </c>
      <c r="H225" s="0" t="str">
        <f aca="true" t="array" ref="H225:H225">IF(INDIRECT("SampleDetails!"&amp;P$1&amp;$I225)="","",SampleDetails!H233)</f>
        <v/>
      </c>
      <c r="I225" s="0" t="n">
        <v>233</v>
      </c>
    </row>
    <row r="226" customFormat="false" ht="15.75" hidden="false" customHeight="false" outlineLevel="0" collapsed="false">
      <c r="B226" s="0" t="str">
        <f aca="true" t="array" ref="B226:B226">IF(INDIRECT("SampleDetails!"&amp;J$1&amp;$I226)="","",SampleDetails!B234)</f>
        <v/>
      </c>
      <c r="C226" s="0" t="str">
        <f aca="true" t="array" ref="C226:C226">IF(INDIRECT("SampleDetails!"&amp;K$1&amp;$I226)="","",SampleDetails!C234)</f>
        <v/>
      </c>
      <c r="D226" s="0" t="str">
        <f aca="true" t="array" ref="D226:D226">IF(INDIRECT("SampleDetails!"&amp;L$1&amp;$I226)="","",SampleDetails!D234)</f>
        <v/>
      </c>
      <c r="E226" s="0" t="str">
        <f aca="true" t="array" ref="E226:E226">IF(INDIRECT("SampleDetails!"&amp;M$1&amp;$I226)="","",SampleDetails!E234)</f>
        <v/>
      </c>
      <c r="F226" s="0" t="str">
        <f aca="true" t="array" ref="F226:F226">IF(INDIRECT("SampleDetails!"&amp;N$1&amp;$I226)="","",SampleDetails!F234)</f>
        <v/>
      </c>
      <c r="G226" s="0" t="str">
        <f aca="true" t="array" ref="G226:G226">IF(INDIRECT("SampleDetails!"&amp;O$1&amp;$I226)="","",SampleDetails!G234)</f>
        <v/>
      </c>
      <c r="H226" s="0" t="str">
        <f aca="true" t="array" ref="H226:H226">IF(INDIRECT("SampleDetails!"&amp;P$1&amp;$I226)="","",SampleDetails!H234)</f>
        <v/>
      </c>
      <c r="I226" s="0" t="n">
        <v>234</v>
      </c>
    </row>
    <row r="227" customFormat="false" ht="15.75" hidden="false" customHeight="false" outlineLevel="0" collapsed="false">
      <c r="B227" s="0" t="str">
        <f aca="true" t="array" ref="B227:B227">IF(INDIRECT("SampleDetails!"&amp;J$1&amp;$I227)="","",SampleDetails!B235)</f>
        <v/>
      </c>
      <c r="C227" s="0" t="str">
        <f aca="true" t="array" ref="C227:C227">IF(INDIRECT("SampleDetails!"&amp;K$1&amp;$I227)="","",SampleDetails!C235)</f>
        <v/>
      </c>
      <c r="D227" s="0" t="str">
        <f aca="true" t="array" ref="D227:D227">IF(INDIRECT("SampleDetails!"&amp;L$1&amp;$I227)="","",SampleDetails!D235)</f>
        <v/>
      </c>
      <c r="E227" s="0" t="str">
        <f aca="true" t="array" ref="E227:E227">IF(INDIRECT("SampleDetails!"&amp;M$1&amp;$I227)="","",SampleDetails!E235)</f>
        <v/>
      </c>
      <c r="F227" s="0" t="str">
        <f aca="true" t="array" ref="F227:F227">IF(INDIRECT("SampleDetails!"&amp;N$1&amp;$I227)="","",SampleDetails!F235)</f>
        <v/>
      </c>
      <c r="G227" s="0" t="str">
        <f aca="true" t="array" ref="G227:G227">IF(INDIRECT("SampleDetails!"&amp;O$1&amp;$I227)="","",SampleDetails!G235)</f>
        <v/>
      </c>
      <c r="H227" s="0" t="str">
        <f aca="true" t="array" ref="H227:H227">IF(INDIRECT("SampleDetails!"&amp;P$1&amp;$I227)="","",SampleDetails!H235)</f>
        <v/>
      </c>
      <c r="I227" s="0" t="n">
        <v>235</v>
      </c>
    </row>
    <row r="228" customFormat="false" ht="15.75" hidden="false" customHeight="false" outlineLevel="0" collapsed="false">
      <c r="B228" s="0" t="str">
        <f aca="true" t="array" ref="B228:B228">IF(INDIRECT("SampleDetails!"&amp;J$1&amp;$I228)="","",SampleDetails!B236)</f>
        <v/>
      </c>
      <c r="C228" s="0" t="str">
        <f aca="true" t="array" ref="C228:C228">IF(INDIRECT("SampleDetails!"&amp;K$1&amp;$I228)="","",SampleDetails!C236)</f>
        <v/>
      </c>
      <c r="D228" s="0" t="str">
        <f aca="true" t="array" ref="D228:D228">IF(INDIRECT("SampleDetails!"&amp;L$1&amp;$I228)="","",SampleDetails!D236)</f>
        <v/>
      </c>
      <c r="E228" s="0" t="str">
        <f aca="true" t="array" ref="E228:E228">IF(INDIRECT("SampleDetails!"&amp;M$1&amp;$I228)="","",SampleDetails!E236)</f>
        <v/>
      </c>
      <c r="F228" s="0" t="str">
        <f aca="true" t="array" ref="F228:F228">IF(INDIRECT("SampleDetails!"&amp;N$1&amp;$I228)="","",SampleDetails!F236)</f>
        <v/>
      </c>
      <c r="G228" s="0" t="str">
        <f aca="true" t="array" ref="G228:G228">IF(INDIRECT("SampleDetails!"&amp;O$1&amp;$I228)="","",SampleDetails!G236)</f>
        <v/>
      </c>
      <c r="H228" s="0" t="str">
        <f aca="true" t="array" ref="H228:H228">IF(INDIRECT("SampleDetails!"&amp;P$1&amp;$I228)="","",SampleDetails!H236)</f>
        <v/>
      </c>
      <c r="I228" s="0" t="n">
        <v>236</v>
      </c>
    </row>
    <row r="229" customFormat="false" ht="15.75" hidden="false" customHeight="false" outlineLevel="0" collapsed="false">
      <c r="B229" s="0" t="str">
        <f aca="true" t="array" ref="B229:B229">IF(INDIRECT("SampleDetails!"&amp;J$1&amp;$I229)="","",SampleDetails!B237)</f>
        <v/>
      </c>
      <c r="C229" s="0" t="str">
        <f aca="true" t="array" ref="C229:C229">IF(INDIRECT("SampleDetails!"&amp;K$1&amp;$I229)="","",SampleDetails!C237)</f>
        <v/>
      </c>
      <c r="D229" s="0" t="str">
        <f aca="true" t="array" ref="D229:D229">IF(INDIRECT("SampleDetails!"&amp;L$1&amp;$I229)="","",SampleDetails!D237)</f>
        <v/>
      </c>
      <c r="E229" s="0" t="str">
        <f aca="true" t="array" ref="E229:E229">IF(INDIRECT("SampleDetails!"&amp;M$1&amp;$I229)="","",SampleDetails!E237)</f>
        <v/>
      </c>
      <c r="F229" s="0" t="str">
        <f aca="true" t="array" ref="F229:F229">IF(INDIRECT("SampleDetails!"&amp;N$1&amp;$I229)="","",SampleDetails!F237)</f>
        <v/>
      </c>
      <c r="G229" s="0" t="str">
        <f aca="true" t="array" ref="G229:G229">IF(INDIRECT("SampleDetails!"&amp;O$1&amp;$I229)="","",SampleDetails!G237)</f>
        <v/>
      </c>
      <c r="H229" s="0" t="str">
        <f aca="true" t="array" ref="H229:H229">IF(INDIRECT("SampleDetails!"&amp;P$1&amp;$I229)="","",SampleDetails!H237)</f>
        <v/>
      </c>
      <c r="I229" s="0" t="n">
        <v>237</v>
      </c>
    </row>
    <row r="230" customFormat="false" ht="15.75" hidden="false" customHeight="false" outlineLevel="0" collapsed="false">
      <c r="B230" s="0" t="str">
        <f aca="true" t="array" ref="B230:B230">IF(INDIRECT("SampleDetails!"&amp;J$1&amp;$I230)="","",SampleDetails!B238)</f>
        <v/>
      </c>
      <c r="C230" s="0" t="str">
        <f aca="true" t="array" ref="C230:C230">IF(INDIRECT("SampleDetails!"&amp;K$1&amp;$I230)="","",SampleDetails!C238)</f>
        <v/>
      </c>
      <c r="D230" s="0" t="str">
        <f aca="true" t="array" ref="D230:D230">IF(INDIRECT("SampleDetails!"&amp;L$1&amp;$I230)="","",SampleDetails!D238)</f>
        <v/>
      </c>
      <c r="E230" s="0" t="str">
        <f aca="true" t="array" ref="E230:E230">IF(INDIRECT("SampleDetails!"&amp;M$1&amp;$I230)="","",SampleDetails!E238)</f>
        <v/>
      </c>
      <c r="F230" s="0" t="str">
        <f aca="true" t="array" ref="F230:F230">IF(INDIRECT("SampleDetails!"&amp;N$1&amp;$I230)="","",SampleDetails!F238)</f>
        <v/>
      </c>
      <c r="G230" s="0" t="str">
        <f aca="true" t="array" ref="G230:G230">IF(INDIRECT("SampleDetails!"&amp;O$1&amp;$I230)="","",SampleDetails!G238)</f>
        <v/>
      </c>
      <c r="H230" s="0" t="str">
        <f aca="true" t="array" ref="H230:H230">IF(INDIRECT("SampleDetails!"&amp;P$1&amp;$I230)="","",SampleDetails!H238)</f>
        <v/>
      </c>
      <c r="I230" s="0" t="n">
        <v>238</v>
      </c>
    </row>
    <row r="231" customFormat="false" ht="15.75" hidden="false" customHeight="false" outlineLevel="0" collapsed="false">
      <c r="B231" s="0" t="str">
        <f aca="true" t="array" ref="B231:B231">IF(INDIRECT("SampleDetails!"&amp;J$1&amp;$I231)="","",SampleDetails!B239)</f>
        <v/>
      </c>
      <c r="C231" s="0" t="str">
        <f aca="true" t="array" ref="C231:C231">IF(INDIRECT("SampleDetails!"&amp;K$1&amp;$I231)="","",SampleDetails!C239)</f>
        <v/>
      </c>
      <c r="D231" s="0" t="str">
        <f aca="true" t="array" ref="D231:D231">IF(INDIRECT("SampleDetails!"&amp;L$1&amp;$I231)="","",SampleDetails!D239)</f>
        <v/>
      </c>
      <c r="E231" s="0" t="str">
        <f aca="true" t="array" ref="E231:E231">IF(INDIRECT("SampleDetails!"&amp;M$1&amp;$I231)="","",SampleDetails!E239)</f>
        <v/>
      </c>
      <c r="F231" s="0" t="str">
        <f aca="true" t="array" ref="F231:F231">IF(INDIRECT("SampleDetails!"&amp;N$1&amp;$I231)="","",SampleDetails!F239)</f>
        <v/>
      </c>
      <c r="G231" s="0" t="str">
        <f aca="true" t="array" ref="G231:G231">IF(INDIRECT("SampleDetails!"&amp;O$1&amp;$I231)="","",SampleDetails!G239)</f>
        <v/>
      </c>
      <c r="H231" s="0" t="str">
        <f aca="true" t="array" ref="H231:H231">IF(INDIRECT("SampleDetails!"&amp;P$1&amp;$I231)="","",SampleDetails!H239)</f>
        <v/>
      </c>
      <c r="I231" s="0" t="n">
        <v>239</v>
      </c>
    </row>
    <row r="232" customFormat="false" ht="15.75" hidden="false" customHeight="false" outlineLevel="0" collapsed="false">
      <c r="B232" s="0" t="str">
        <f aca="true" t="array" ref="B232:B232">IF(INDIRECT("SampleDetails!"&amp;J$1&amp;$I232)="","",SampleDetails!B240)</f>
        <v/>
      </c>
      <c r="C232" s="0" t="str">
        <f aca="true" t="array" ref="C232:C232">IF(INDIRECT("SampleDetails!"&amp;K$1&amp;$I232)="","",SampleDetails!C240)</f>
        <v/>
      </c>
      <c r="D232" s="0" t="str">
        <f aca="true" t="array" ref="D232:D232">IF(INDIRECT("SampleDetails!"&amp;L$1&amp;$I232)="","",SampleDetails!D240)</f>
        <v/>
      </c>
      <c r="E232" s="0" t="str">
        <f aca="true" t="array" ref="E232:E232">IF(INDIRECT("SampleDetails!"&amp;M$1&amp;$I232)="","",SampleDetails!E240)</f>
        <v/>
      </c>
      <c r="F232" s="0" t="str">
        <f aca="true" t="array" ref="F232:F232">IF(INDIRECT("SampleDetails!"&amp;N$1&amp;$I232)="","",SampleDetails!F240)</f>
        <v/>
      </c>
      <c r="G232" s="0" t="str">
        <f aca="true" t="array" ref="G232:G232">IF(INDIRECT("SampleDetails!"&amp;O$1&amp;$I232)="","",SampleDetails!G240)</f>
        <v/>
      </c>
      <c r="H232" s="0" t="str">
        <f aca="true" t="array" ref="H232:H232">IF(INDIRECT("SampleDetails!"&amp;P$1&amp;$I232)="","",SampleDetails!H240)</f>
        <v/>
      </c>
      <c r="I232" s="0" t="n">
        <v>240</v>
      </c>
    </row>
    <row r="233" customFormat="false" ht="15.75" hidden="false" customHeight="false" outlineLevel="0" collapsed="false">
      <c r="B233" s="0" t="str">
        <f aca="true" t="array" ref="B233:B233">IF(INDIRECT("SampleDetails!"&amp;J$1&amp;$I233)="","",SampleDetails!B241)</f>
        <v/>
      </c>
      <c r="C233" s="0" t="str">
        <f aca="true" t="array" ref="C233:C233">IF(INDIRECT("SampleDetails!"&amp;K$1&amp;$I233)="","",SampleDetails!C241)</f>
        <v/>
      </c>
      <c r="D233" s="0" t="str">
        <f aca="true" t="array" ref="D233:D233">IF(INDIRECT("SampleDetails!"&amp;L$1&amp;$I233)="","",SampleDetails!D241)</f>
        <v/>
      </c>
      <c r="E233" s="0" t="str">
        <f aca="true" t="array" ref="E233:E233">IF(INDIRECT("SampleDetails!"&amp;M$1&amp;$I233)="","",SampleDetails!E241)</f>
        <v/>
      </c>
      <c r="F233" s="0" t="str">
        <f aca="true" t="array" ref="F233:F233">IF(INDIRECT("SampleDetails!"&amp;N$1&amp;$I233)="","",SampleDetails!F241)</f>
        <v/>
      </c>
      <c r="G233" s="0" t="str">
        <f aca="true" t="array" ref="G233:G233">IF(INDIRECT("SampleDetails!"&amp;O$1&amp;$I233)="","",SampleDetails!G241)</f>
        <v/>
      </c>
      <c r="H233" s="0" t="str">
        <f aca="true" t="array" ref="H233:H233">IF(INDIRECT("SampleDetails!"&amp;P$1&amp;$I233)="","",SampleDetails!H241)</f>
        <v/>
      </c>
      <c r="I233" s="0" t="n">
        <v>241</v>
      </c>
    </row>
    <row r="234" customFormat="false" ht="15.75" hidden="false" customHeight="false" outlineLevel="0" collapsed="false">
      <c r="B234" s="0" t="str">
        <f aca="true" t="array" ref="B234:B234">IF(INDIRECT("SampleDetails!"&amp;J$1&amp;$I234)="","",SampleDetails!B242)</f>
        <v/>
      </c>
      <c r="C234" s="0" t="str">
        <f aca="true" t="array" ref="C234:C234">IF(INDIRECT("SampleDetails!"&amp;K$1&amp;$I234)="","",SampleDetails!C242)</f>
        <v/>
      </c>
      <c r="D234" s="0" t="str">
        <f aca="true" t="array" ref="D234:D234">IF(INDIRECT("SampleDetails!"&amp;L$1&amp;$I234)="","",SampleDetails!D242)</f>
        <v/>
      </c>
      <c r="E234" s="0" t="str">
        <f aca="true" t="array" ref="E234:E234">IF(INDIRECT("SampleDetails!"&amp;M$1&amp;$I234)="","",SampleDetails!E242)</f>
        <v/>
      </c>
      <c r="F234" s="0" t="str">
        <f aca="true" t="array" ref="F234:F234">IF(INDIRECT("SampleDetails!"&amp;N$1&amp;$I234)="","",SampleDetails!F242)</f>
        <v/>
      </c>
      <c r="G234" s="0" t="str">
        <f aca="true" t="array" ref="G234:G234">IF(INDIRECT("SampleDetails!"&amp;O$1&amp;$I234)="","",SampleDetails!G242)</f>
        <v/>
      </c>
      <c r="H234" s="0" t="str">
        <f aca="true" t="array" ref="H234:H234">IF(INDIRECT("SampleDetails!"&amp;P$1&amp;$I234)="","",SampleDetails!H242)</f>
        <v/>
      </c>
      <c r="I234" s="0" t="n">
        <v>242</v>
      </c>
    </row>
    <row r="235" customFormat="false" ht="15.75" hidden="false" customHeight="false" outlineLevel="0" collapsed="false">
      <c r="B235" s="0" t="str">
        <f aca="true" t="array" ref="B235:B235">IF(INDIRECT("SampleDetails!"&amp;J$1&amp;$I235)="","",SampleDetails!B243)</f>
        <v/>
      </c>
      <c r="C235" s="0" t="str">
        <f aca="true" t="array" ref="C235:C235">IF(INDIRECT("SampleDetails!"&amp;K$1&amp;$I235)="","",SampleDetails!C243)</f>
        <v/>
      </c>
      <c r="D235" s="0" t="str">
        <f aca="true" t="array" ref="D235:D235">IF(INDIRECT("SampleDetails!"&amp;L$1&amp;$I235)="","",SampleDetails!D243)</f>
        <v/>
      </c>
      <c r="E235" s="0" t="str">
        <f aca="true" t="array" ref="E235:E235">IF(INDIRECT("SampleDetails!"&amp;M$1&amp;$I235)="","",SampleDetails!E243)</f>
        <v/>
      </c>
      <c r="F235" s="0" t="str">
        <f aca="true" t="array" ref="F235:F235">IF(INDIRECT("SampleDetails!"&amp;N$1&amp;$I235)="","",SampleDetails!F243)</f>
        <v/>
      </c>
      <c r="G235" s="0" t="str">
        <f aca="true" t="array" ref="G235:G235">IF(INDIRECT("SampleDetails!"&amp;O$1&amp;$I235)="","",SampleDetails!G243)</f>
        <v/>
      </c>
      <c r="H235" s="0" t="str">
        <f aca="true" t="array" ref="H235:H235">IF(INDIRECT("SampleDetails!"&amp;P$1&amp;$I235)="","",SampleDetails!H243)</f>
        <v/>
      </c>
      <c r="I235" s="0" t="n">
        <v>243</v>
      </c>
    </row>
    <row r="236" customFormat="false" ht="15.75" hidden="false" customHeight="false" outlineLevel="0" collapsed="false">
      <c r="B236" s="0" t="str">
        <f aca="true" t="array" ref="B236:B236">IF(INDIRECT("SampleDetails!"&amp;J$1&amp;$I236)="","",SampleDetails!B244)</f>
        <v/>
      </c>
      <c r="C236" s="0" t="str">
        <f aca="true" t="array" ref="C236:C236">IF(INDIRECT("SampleDetails!"&amp;K$1&amp;$I236)="","",SampleDetails!C244)</f>
        <v/>
      </c>
      <c r="D236" s="0" t="str">
        <f aca="true" t="array" ref="D236:D236">IF(INDIRECT("SampleDetails!"&amp;L$1&amp;$I236)="","",SampleDetails!D244)</f>
        <v/>
      </c>
      <c r="E236" s="0" t="str">
        <f aca="true" t="array" ref="E236:E236">IF(INDIRECT("SampleDetails!"&amp;M$1&amp;$I236)="","",SampleDetails!E244)</f>
        <v/>
      </c>
      <c r="F236" s="0" t="str">
        <f aca="true" t="array" ref="F236:F236">IF(INDIRECT("SampleDetails!"&amp;N$1&amp;$I236)="","",SampleDetails!F244)</f>
        <v/>
      </c>
      <c r="G236" s="0" t="str">
        <f aca="true" t="array" ref="G236:G236">IF(INDIRECT("SampleDetails!"&amp;O$1&amp;$I236)="","",SampleDetails!G244)</f>
        <v/>
      </c>
      <c r="H236" s="0" t="str">
        <f aca="true" t="array" ref="H236:H236">IF(INDIRECT("SampleDetails!"&amp;P$1&amp;$I236)="","",SampleDetails!H244)</f>
        <v/>
      </c>
      <c r="I236" s="0" t="n">
        <v>244</v>
      </c>
    </row>
    <row r="237" customFormat="false" ht="15.75" hidden="false" customHeight="false" outlineLevel="0" collapsed="false">
      <c r="B237" s="0" t="str">
        <f aca="true" t="array" ref="B237:B237">IF(INDIRECT("SampleDetails!"&amp;J$1&amp;$I237)="","",SampleDetails!B245)</f>
        <v/>
      </c>
      <c r="C237" s="0" t="str">
        <f aca="true" t="array" ref="C237:C237">IF(INDIRECT("SampleDetails!"&amp;K$1&amp;$I237)="","",SampleDetails!C245)</f>
        <v/>
      </c>
      <c r="D237" s="0" t="str">
        <f aca="true" t="array" ref="D237:D237">IF(INDIRECT("SampleDetails!"&amp;L$1&amp;$I237)="","",SampleDetails!D245)</f>
        <v/>
      </c>
      <c r="E237" s="0" t="str">
        <f aca="true" t="array" ref="E237:E237">IF(INDIRECT("SampleDetails!"&amp;M$1&amp;$I237)="","",SampleDetails!E245)</f>
        <v/>
      </c>
      <c r="F237" s="0" t="str">
        <f aca="true" t="array" ref="F237:F237">IF(INDIRECT("SampleDetails!"&amp;N$1&amp;$I237)="","",SampleDetails!F245)</f>
        <v/>
      </c>
      <c r="G237" s="0" t="str">
        <f aca="true" t="array" ref="G237:G237">IF(INDIRECT("SampleDetails!"&amp;O$1&amp;$I237)="","",SampleDetails!G245)</f>
        <v/>
      </c>
      <c r="H237" s="0" t="str">
        <f aca="true" t="array" ref="H237:H237">IF(INDIRECT("SampleDetails!"&amp;P$1&amp;$I237)="","",SampleDetails!H245)</f>
        <v/>
      </c>
      <c r="I237" s="0" t="n">
        <v>245</v>
      </c>
    </row>
    <row r="238" customFormat="false" ht="15.75" hidden="false" customHeight="false" outlineLevel="0" collapsed="false">
      <c r="B238" s="0" t="str">
        <f aca="true" t="array" ref="B238:B238">IF(INDIRECT("SampleDetails!"&amp;J$1&amp;$I238)="","",SampleDetails!B246)</f>
        <v/>
      </c>
      <c r="C238" s="0" t="str">
        <f aca="true" t="array" ref="C238:C238">IF(INDIRECT("SampleDetails!"&amp;K$1&amp;$I238)="","",SampleDetails!C246)</f>
        <v/>
      </c>
      <c r="D238" s="0" t="str">
        <f aca="true" t="array" ref="D238:D238">IF(INDIRECT("SampleDetails!"&amp;L$1&amp;$I238)="","",SampleDetails!D246)</f>
        <v/>
      </c>
      <c r="E238" s="0" t="str">
        <f aca="true" t="array" ref="E238:E238">IF(INDIRECT("SampleDetails!"&amp;M$1&amp;$I238)="","",SampleDetails!E246)</f>
        <v/>
      </c>
      <c r="F238" s="0" t="str">
        <f aca="true" t="array" ref="F238:F238">IF(INDIRECT("SampleDetails!"&amp;N$1&amp;$I238)="","",SampleDetails!F246)</f>
        <v/>
      </c>
      <c r="G238" s="0" t="str">
        <f aca="true" t="array" ref="G238:G238">IF(INDIRECT("SampleDetails!"&amp;O$1&amp;$I238)="","",SampleDetails!G246)</f>
        <v/>
      </c>
      <c r="H238" s="0" t="str">
        <f aca="true" t="array" ref="H238:H238">IF(INDIRECT("SampleDetails!"&amp;P$1&amp;$I238)="","",SampleDetails!H246)</f>
        <v/>
      </c>
      <c r="I238" s="0" t="n">
        <v>246</v>
      </c>
    </row>
    <row r="239" customFormat="false" ht="15.75" hidden="false" customHeight="false" outlineLevel="0" collapsed="false">
      <c r="B239" s="0" t="str">
        <f aca="true" t="array" ref="B239:B239">IF(INDIRECT("SampleDetails!"&amp;J$1&amp;$I239)="","",SampleDetails!B247)</f>
        <v/>
      </c>
      <c r="C239" s="0" t="str">
        <f aca="true" t="array" ref="C239:C239">IF(INDIRECT("SampleDetails!"&amp;K$1&amp;$I239)="","",SampleDetails!C247)</f>
        <v/>
      </c>
      <c r="D239" s="0" t="str">
        <f aca="true" t="array" ref="D239:D239">IF(INDIRECT("SampleDetails!"&amp;L$1&amp;$I239)="","",SampleDetails!D247)</f>
        <v/>
      </c>
      <c r="E239" s="0" t="str">
        <f aca="true" t="array" ref="E239:E239">IF(INDIRECT("SampleDetails!"&amp;M$1&amp;$I239)="","",SampleDetails!E247)</f>
        <v/>
      </c>
      <c r="F239" s="0" t="str">
        <f aca="true" t="array" ref="F239:F239">IF(INDIRECT("SampleDetails!"&amp;N$1&amp;$I239)="","",SampleDetails!F247)</f>
        <v/>
      </c>
      <c r="G239" s="0" t="str">
        <f aca="true" t="array" ref="G239:G239">IF(INDIRECT("SampleDetails!"&amp;O$1&amp;$I239)="","",SampleDetails!G247)</f>
        <v/>
      </c>
      <c r="H239" s="0" t="str">
        <f aca="true" t="array" ref="H239:H239">IF(INDIRECT("SampleDetails!"&amp;P$1&amp;$I239)="","",SampleDetails!H247)</f>
        <v/>
      </c>
      <c r="I239" s="0" t="n">
        <v>247</v>
      </c>
    </row>
    <row r="240" customFormat="false" ht="15.75" hidden="false" customHeight="false" outlineLevel="0" collapsed="false">
      <c r="B240" s="0" t="str">
        <f aca="true" t="array" ref="B240:B240">IF(INDIRECT("SampleDetails!"&amp;J$1&amp;$I240)="","",SampleDetails!B248)</f>
        <v/>
      </c>
      <c r="C240" s="0" t="str">
        <f aca="true" t="array" ref="C240:C240">IF(INDIRECT("SampleDetails!"&amp;K$1&amp;$I240)="","",SampleDetails!C248)</f>
        <v/>
      </c>
      <c r="D240" s="0" t="str">
        <f aca="true" t="array" ref="D240:D240">IF(INDIRECT("SampleDetails!"&amp;L$1&amp;$I240)="","",SampleDetails!D248)</f>
        <v/>
      </c>
      <c r="E240" s="0" t="str">
        <f aca="true" t="array" ref="E240:E240">IF(INDIRECT("SampleDetails!"&amp;M$1&amp;$I240)="","",SampleDetails!E248)</f>
        <v/>
      </c>
      <c r="F240" s="0" t="str">
        <f aca="true" t="array" ref="F240:F240">IF(INDIRECT("SampleDetails!"&amp;N$1&amp;$I240)="","",SampleDetails!F248)</f>
        <v/>
      </c>
      <c r="G240" s="0" t="str">
        <f aca="true" t="array" ref="G240:G240">IF(INDIRECT("SampleDetails!"&amp;O$1&amp;$I240)="","",SampleDetails!G248)</f>
        <v/>
      </c>
      <c r="H240" s="0" t="str">
        <f aca="true" t="array" ref="H240:H240">IF(INDIRECT("SampleDetails!"&amp;P$1&amp;$I240)="","",SampleDetails!H248)</f>
        <v/>
      </c>
      <c r="I240" s="0" t="n">
        <v>248</v>
      </c>
    </row>
    <row r="241" customFormat="false" ht="15.75" hidden="false" customHeight="false" outlineLevel="0" collapsed="false">
      <c r="B241" s="0" t="str">
        <f aca="true" t="array" ref="B241:B241">IF(INDIRECT("SampleDetails!"&amp;J$1&amp;$I241)="","",SampleDetails!B249)</f>
        <v/>
      </c>
      <c r="C241" s="0" t="str">
        <f aca="true" t="array" ref="C241:C241">IF(INDIRECT("SampleDetails!"&amp;K$1&amp;$I241)="","",SampleDetails!C249)</f>
        <v/>
      </c>
      <c r="D241" s="0" t="str">
        <f aca="true" t="array" ref="D241:D241">IF(INDIRECT("SampleDetails!"&amp;L$1&amp;$I241)="","",SampleDetails!D249)</f>
        <v/>
      </c>
      <c r="E241" s="0" t="str">
        <f aca="true" t="array" ref="E241:E241">IF(INDIRECT("SampleDetails!"&amp;M$1&amp;$I241)="","",SampleDetails!E249)</f>
        <v/>
      </c>
      <c r="F241" s="0" t="str">
        <f aca="true" t="array" ref="F241:F241">IF(INDIRECT("SampleDetails!"&amp;N$1&amp;$I241)="","",SampleDetails!F249)</f>
        <v/>
      </c>
      <c r="G241" s="0" t="str">
        <f aca="true" t="array" ref="G241:G241">IF(INDIRECT("SampleDetails!"&amp;O$1&amp;$I241)="","",SampleDetails!G249)</f>
        <v/>
      </c>
      <c r="H241" s="0" t="str">
        <f aca="true" t="array" ref="H241:H241">IF(INDIRECT("SampleDetails!"&amp;P$1&amp;$I241)="","",SampleDetails!H249)</f>
        <v/>
      </c>
      <c r="I241" s="0" t="n">
        <v>249</v>
      </c>
    </row>
    <row r="242" customFormat="false" ht="15.75" hidden="false" customHeight="false" outlineLevel="0" collapsed="false">
      <c r="B242" s="0" t="str">
        <f aca="true" t="array" ref="B242:B242">IF(INDIRECT("SampleDetails!"&amp;J$1&amp;$I242)="","",SampleDetails!B250)</f>
        <v/>
      </c>
      <c r="C242" s="0" t="str">
        <f aca="true" t="array" ref="C242:C242">IF(INDIRECT("SampleDetails!"&amp;K$1&amp;$I242)="","",SampleDetails!C250)</f>
        <v/>
      </c>
      <c r="D242" s="0" t="str">
        <f aca="true" t="array" ref="D242:D242">IF(INDIRECT("SampleDetails!"&amp;L$1&amp;$I242)="","",SampleDetails!D250)</f>
        <v/>
      </c>
      <c r="E242" s="0" t="str">
        <f aca="true" t="array" ref="E242:E242">IF(INDIRECT("SampleDetails!"&amp;M$1&amp;$I242)="","",SampleDetails!E250)</f>
        <v/>
      </c>
      <c r="F242" s="0" t="str">
        <f aca="true" t="array" ref="F242:F242">IF(INDIRECT("SampleDetails!"&amp;N$1&amp;$I242)="","",SampleDetails!F250)</f>
        <v/>
      </c>
      <c r="G242" s="0" t="str">
        <f aca="true" t="array" ref="G242:G242">IF(INDIRECT("SampleDetails!"&amp;O$1&amp;$I242)="","",SampleDetails!G250)</f>
        <v/>
      </c>
      <c r="H242" s="0" t="str">
        <f aca="true" t="array" ref="H242:H242">IF(INDIRECT("SampleDetails!"&amp;P$1&amp;$I242)="","",SampleDetails!H250)</f>
        <v/>
      </c>
      <c r="I242" s="0" t="n">
        <v>250</v>
      </c>
    </row>
    <row r="243" customFormat="false" ht="15.75" hidden="false" customHeight="false" outlineLevel="0" collapsed="false">
      <c r="B243" s="0" t="str">
        <f aca="true" t="array" ref="B243:B243">IF(INDIRECT("SampleDetails!"&amp;J$1&amp;$I243)="","",SampleDetails!B251)</f>
        <v/>
      </c>
      <c r="C243" s="0" t="str">
        <f aca="true" t="array" ref="C243:C243">IF(INDIRECT("SampleDetails!"&amp;K$1&amp;$I243)="","",SampleDetails!C251)</f>
        <v/>
      </c>
      <c r="D243" s="0" t="str">
        <f aca="true" t="array" ref="D243:D243">IF(INDIRECT("SampleDetails!"&amp;L$1&amp;$I243)="","",SampleDetails!D251)</f>
        <v/>
      </c>
      <c r="E243" s="0" t="str">
        <f aca="true" t="array" ref="E243:E243">IF(INDIRECT("SampleDetails!"&amp;M$1&amp;$I243)="","",SampleDetails!E251)</f>
        <v/>
      </c>
      <c r="F243" s="0" t="str">
        <f aca="true" t="array" ref="F243:F243">IF(INDIRECT("SampleDetails!"&amp;N$1&amp;$I243)="","",SampleDetails!F251)</f>
        <v/>
      </c>
      <c r="G243" s="0" t="str">
        <f aca="true" t="array" ref="G243:G243">IF(INDIRECT("SampleDetails!"&amp;O$1&amp;$I243)="","",SampleDetails!G251)</f>
        <v/>
      </c>
      <c r="H243" s="0" t="str">
        <f aca="true" t="array" ref="H243:H243">IF(INDIRECT("SampleDetails!"&amp;P$1&amp;$I243)="","",SampleDetails!H251)</f>
        <v/>
      </c>
      <c r="I243" s="0" t="n">
        <v>251</v>
      </c>
    </row>
    <row r="244" customFormat="false" ht="15.75" hidden="false" customHeight="false" outlineLevel="0" collapsed="false">
      <c r="B244" s="0" t="str">
        <f aca="true" t="array" ref="B244:B244">IF(INDIRECT("SampleDetails!"&amp;J$1&amp;$I244)="","",SampleDetails!B252)</f>
        <v/>
      </c>
      <c r="C244" s="0" t="str">
        <f aca="true" t="array" ref="C244:C244">IF(INDIRECT("SampleDetails!"&amp;K$1&amp;$I244)="","",SampleDetails!C252)</f>
        <v/>
      </c>
      <c r="D244" s="0" t="str">
        <f aca="true" t="array" ref="D244:D244">IF(INDIRECT("SampleDetails!"&amp;L$1&amp;$I244)="","",SampleDetails!D252)</f>
        <v/>
      </c>
      <c r="E244" s="0" t="str">
        <f aca="true" t="array" ref="E244:E244">IF(INDIRECT("SampleDetails!"&amp;M$1&amp;$I244)="","",SampleDetails!E252)</f>
        <v/>
      </c>
      <c r="F244" s="0" t="str">
        <f aca="true" t="array" ref="F244:F244">IF(INDIRECT("SampleDetails!"&amp;N$1&amp;$I244)="","",SampleDetails!F252)</f>
        <v/>
      </c>
      <c r="G244" s="0" t="str">
        <f aca="true" t="array" ref="G244:G244">IF(INDIRECT("SampleDetails!"&amp;O$1&amp;$I244)="","",SampleDetails!G252)</f>
        <v/>
      </c>
      <c r="H244" s="0" t="str">
        <f aca="true" t="array" ref="H244:H244">IF(INDIRECT("SampleDetails!"&amp;P$1&amp;$I244)="","",SampleDetails!H252)</f>
        <v/>
      </c>
      <c r="I244" s="0" t="n">
        <v>252</v>
      </c>
    </row>
    <row r="245" customFormat="false" ht="15.75" hidden="false" customHeight="false" outlineLevel="0" collapsed="false">
      <c r="B245" s="0" t="str">
        <f aca="true" t="array" ref="B245:B245">IF(INDIRECT("SampleDetails!"&amp;J$1&amp;$I245)="","",SampleDetails!B253)</f>
        <v/>
      </c>
      <c r="C245" s="0" t="str">
        <f aca="true" t="array" ref="C245:C245">IF(INDIRECT("SampleDetails!"&amp;K$1&amp;$I245)="","",SampleDetails!C253)</f>
        <v/>
      </c>
      <c r="D245" s="0" t="str">
        <f aca="true" t="array" ref="D245:D245">IF(INDIRECT("SampleDetails!"&amp;L$1&amp;$I245)="","",SampleDetails!D253)</f>
        <v/>
      </c>
      <c r="E245" s="0" t="str">
        <f aca="true" t="array" ref="E245:E245">IF(INDIRECT("SampleDetails!"&amp;M$1&amp;$I245)="","",SampleDetails!E253)</f>
        <v/>
      </c>
      <c r="F245" s="0" t="str">
        <f aca="true" t="array" ref="F245:F245">IF(INDIRECT("SampleDetails!"&amp;N$1&amp;$I245)="","",SampleDetails!F253)</f>
        <v/>
      </c>
      <c r="G245" s="0" t="str">
        <f aca="true" t="array" ref="G245:G245">IF(INDIRECT("SampleDetails!"&amp;O$1&amp;$I245)="","",SampleDetails!G253)</f>
        <v/>
      </c>
      <c r="H245" s="0" t="str">
        <f aca="true" t="array" ref="H245:H245">IF(INDIRECT("SampleDetails!"&amp;P$1&amp;$I245)="","",SampleDetails!H253)</f>
        <v/>
      </c>
      <c r="I245" s="0" t="n">
        <v>253</v>
      </c>
    </row>
    <row r="246" customFormat="false" ht="15.75" hidden="false" customHeight="false" outlineLevel="0" collapsed="false">
      <c r="B246" s="0" t="str">
        <f aca="true" t="array" ref="B246:B246">IF(INDIRECT("SampleDetails!"&amp;J$1&amp;$I246)="","",SampleDetails!B254)</f>
        <v/>
      </c>
      <c r="C246" s="0" t="str">
        <f aca="true" t="array" ref="C246:C246">IF(INDIRECT("SampleDetails!"&amp;K$1&amp;$I246)="","",SampleDetails!C254)</f>
        <v/>
      </c>
      <c r="D246" s="0" t="str">
        <f aca="true" t="array" ref="D246:D246">IF(INDIRECT("SampleDetails!"&amp;L$1&amp;$I246)="","",SampleDetails!D254)</f>
        <v/>
      </c>
      <c r="E246" s="0" t="str">
        <f aca="true" t="array" ref="E246:E246">IF(INDIRECT("SampleDetails!"&amp;M$1&amp;$I246)="","",SampleDetails!E254)</f>
        <v/>
      </c>
      <c r="F246" s="0" t="str">
        <f aca="true" t="array" ref="F246:F246">IF(INDIRECT("SampleDetails!"&amp;N$1&amp;$I246)="","",SampleDetails!F254)</f>
        <v/>
      </c>
      <c r="G246" s="0" t="str">
        <f aca="true" t="array" ref="G246:G246">IF(INDIRECT("SampleDetails!"&amp;O$1&amp;$I246)="","",SampleDetails!G254)</f>
        <v/>
      </c>
      <c r="H246" s="0" t="str">
        <f aca="true" t="array" ref="H246:H246">IF(INDIRECT("SampleDetails!"&amp;P$1&amp;$I246)="","",SampleDetails!H254)</f>
        <v/>
      </c>
      <c r="I246" s="0" t="n">
        <v>254</v>
      </c>
    </row>
    <row r="247" customFormat="false" ht="15.75" hidden="false" customHeight="false" outlineLevel="0" collapsed="false">
      <c r="B247" s="0" t="str">
        <f aca="true" t="array" ref="B247:B247">IF(INDIRECT("SampleDetails!"&amp;J$1&amp;$I247)="","",SampleDetails!B255)</f>
        <v/>
      </c>
      <c r="C247" s="0" t="str">
        <f aca="true" t="array" ref="C247:C247">IF(INDIRECT("SampleDetails!"&amp;K$1&amp;$I247)="","",SampleDetails!C255)</f>
        <v/>
      </c>
      <c r="D247" s="0" t="str">
        <f aca="true" t="array" ref="D247:D247">IF(INDIRECT("SampleDetails!"&amp;L$1&amp;$I247)="","",SampleDetails!D255)</f>
        <v/>
      </c>
      <c r="E247" s="0" t="str">
        <f aca="true" t="array" ref="E247:E247">IF(INDIRECT("SampleDetails!"&amp;M$1&amp;$I247)="","",SampleDetails!E255)</f>
        <v/>
      </c>
      <c r="F247" s="0" t="str">
        <f aca="true" t="array" ref="F247:F247">IF(INDIRECT("SampleDetails!"&amp;N$1&amp;$I247)="","",SampleDetails!F255)</f>
        <v/>
      </c>
      <c r="G247" s="0" t="str">
        <f aca="true" t="array" ref="G247:G247">IF(INDIRECT("SampleDetails!"&amp;O$1&amp;$I247)="","",SampleDetails!G255)</f>
        <v/>
      </c>
      <c r="H247" s="0" t="str">
        <f aca="true" t="array" ref="H247:H247">IF(INDIRECT("SampleDetails!"&amp;P$1&amp;$I247)="","",SampleDetails!H255)</f>
        <v/>
      </c>
      <c r="I247" s="0" t="n">
        <v>255</v>
      </c>
    </row>
    <row r="248" customFormat="false" ht="15.75" hidden="false" customHeight="false" outlineLevel="0" collapsed="false">
      <c r="B248" s="0" t="str">
        <f aca="true" t="array" ref="B248:B248">IF(INDIRECT("SampleDetails!"&amp;J$1&amp;$I248)="","",SampleDetails!B256)</f>
        <v/>
      </c>
      <c r="C248" s="0" t="str">
        <f aca="true" t="array" ref="C248:C248">IF(INDIRECT("SampleDetails!"&amp;K$1&amp;$I248)="","",SampleDetails!C256)</f>
        <v/>
      </c>
      <c r="D248" s="0" t="str">
        <f aca="true" t="array" ref="D248:D248">IF(INDIRECT("SampleDetails!"&amp;L$1&amp;$I248)="","",SampleDetails!D256)</f>
        <v/>
      </c>
      <c r="E248" s="0" t="str">
        <f aca="true" t="array" ref="E248:E248">IF(INDIRECT("SampleDetails!"&amp;M$1&amp;$I248)="","",SampleDetails!E256)</f>
        <v/>
      </c>
      <c r="F248" s="0" t="str">
        <f aca="true" t="array" ref="F248:F248">IF(INDIRECT("SampleDetails!"&amp;N$1&amp;$I248)="","",SampleDetails!F256)</f>
        <v/>
      </c>
      <c r="G248" s="0" t="str">
        <f aca="true" t="array" ref="G248:G248">IF(INDIRECT("SampleDetails!"&amp;O$1&amp;$I248)="","",SampleDetails!G256)</f>
        <v/>
      </c>
      <c r="H248" s="0" t="str">
        <f aca="true" t="array" ref="H248:H248">IF(INDIRECT("SampleDetails!"&amp;P$1&amp;$I248)="","",SampleDetails!H256)</f>
        <v/>
      </c>
      <c r="I248" s="0" t="n">
        <v>256</v>
      </c>
    </row>
    <row r="249" customFormat="false" ht="15.75" hidden="false" customHeight="false" outlineLevel="0" collapsed="false">
      <c r="B249" s="0" t="str">
        <f aca="true" t="array" ref="B249:B249">IF(INDIRECT("SampleDetails!"&amp;J$1&amp;$I249)="","",SampleDetails!B257)</f>
        <v/>
      </c>
      <c r="C249" s="0" t="str">
        <f aca="true" t="array" ref="C249:C249">IF(INDIRECT("SampleDetails!"&amp;K$1&amp;$I249)="","",SampleDetails!C257)</f>
        <v/>
      </c>
      <c r="D249" s="0" t="str">
        <f aca="true" t="array" ref="D249:D249">IF(INDIRECT("SampleDetails!"&amp;L$1&amp;$I249)="","",SampleDetails!D257)</f>
        <v/>
      </c>
      <c r="E249" s="0" t="str">
        <f aca="true" t="array" ref="E249:E249">IF(INDIRECT("SampleDetails!"&amp;M$1&amp;$I249)="","",SampleDetails!E257)</f>
        <v/>
      </c>
      <c r="F249" s="0" t="str">
        <f aca="true" t="array" ref="F249:F249">IF(INDIRECT("SampleDetails!"&amp;N$1&amp;$I249)="","",SampleDetails!F257)</f>
        <v/>
      </c>
      <c r="G249" s="0" t="str">
        <f aca="true" t="array" ref="G249:G249">IF(INDIRECT("SampleDetails!"&amp;O$1&amp;$I249)="","",SampleDetails!G257)</f>
        <v/>
      </c>
      <c r="H249" s="0" t="str">
        <f aca="true" t="array" ref="H249:H249">IF(INDIRECT("SampleDetails!"&amp;P$1&amp;$I249)="","",SampleDetails!H257)</f>
        <v/>
      </c>
      <c r="I249" s="0" t="n">
        <v>257</v>
      </c>
    </row>
    <row r="250" customFormat="false" ht="15.75" hidden="false" customHeight="false" outlineLevel="0" collapsed="false">
      <c r="B250" s="0" t="str">
        <f aca="true" t="array" ref="B250:B250">IF(INDIRECT("SampleDetails!"&amp;J$1&amp;$I250)="","",SampleDetails!B258)</f>
        <v/>
      </c>
      <c r="C250" s="0" t="str">
        <f aca="true" t="array" ref="C250:C250">IF(INDIRECT("SampleDetails!"&amp;K$1&amp;$I250)="","",SampleDetails!C258)</f>
        <v/>
      </c>
      <c r="D250" s="0" t="str">
        <f aca="true" t="array" ref="D250:D250">IF(INDIRECT("SampleDetails!"&amp;L$1&amp;$I250)="","",SampleDetails!D258)</f>
        <v/>
      </c>
      <c r="E250" s="0" t="str">
        <f aca="true" t="array" ref="E250:E250">IF(INDIRECT("SampleDetails!"&amp;M$1&amp;$I250)="","",SampleDetails!E258)</f>
        <v/>
      </c>
      <c r="F250" s="0" t="str">
        <f aca="true" t="array" ref="F250:F250">IF(INDIRECT("SampleDetails!"&amp;N$1&amp;$I250)="","",SampleDetails!F258)</f>
        <v/>
      </c>
      <c r="G250" s="0" t="str">
        <f aca="true" t="array" ref="G250:G250">IF(INDIRECT("SampleDetails!"&amp;O$1&amp;$I250)="","",SampleDetails!G258)</f>
        <v/>
      </c>
      <c r="H250" s="0" t="str">
        <f aca="true" t="array" ref="H250:H250">IF(INDIRECT("SampleDetails!"&amp;P$1&amp;$I250)="","",SampleDetails!H258)</f>
        <v/>
      </c>
      <c r="I250" s="0" t="n">
        <v>258</v>
      </c>
    </row>
    <row r="251" customFormat="false" ht="15.75" hidden="false" customHeight="false" outlineLevel="0" collapsed="false">
      <c r="B251" s="0" t="str">
        <f aca="true" t="array" ref="B251:B251">IF(INDIRECT("SampleDetails!"&amp;J$1&amp;$I251)="","",SampleDetails!B259)</f>
        <v/>
      </c>
      <c r="C251" s="0" t="str">
        <f aca="true" t="array" ref="C251:C251">IF(INDIRECT("SampleDetails!"&amp;K$1&amp;$I251)="","",SampleDetails!C259)</f>
        <v/>
      </c>
      <c r="D251" s="0" t="str">
        <f aca="true" t="array" ref="D251:D251">IF(INDIRECT("SampleDetails!"&amp;L$1&amp;$I251)="","",SampleDetails!D259)</f>
        <v/>
      </c>
      <c r="E251" s="0" t="str">
        <f aca="true" t="array" ref="E251:E251">IF(INDIRECT("SampleDetails!"&amp;M$1&amp;$I251)="","",SampleDetails!E259)</f>
        <v/>
      </c>
      <c r="F251" s="0" t="str">
        <f aca="true" t="array" ref="F251:F251">IF(INDIRECT("SampleDetails!"&amp;N$1&amp;$I251)="","",SampleDetails!F259)</f>
        <v/>
      </c>
      <c r="G251" s="0" t="str">
        <f aca="true" t="array" ref="G251:G251">IF(INDIRECT("SampleDetails!"&amp;O$1&amp;$I251)="","",SampleDetails!G259)</f>
        <v/>
      </c>
      <c r="H251" s="0" t="str">
        <f aca="true" t="array" ref="H251:H251">IF(INDIRECT("SampleDetails!"&amp;P$1&amp;$I251)="","",SampleDetails!H259)</f>
        <v/>
      </c>
      <c r="I251" s="0" t="n">
        <v>259</v>
      </c>
    </row>
    <row r="252" customFormat="false" ht="15.75" hidden="false" customHeight="false" outlineLevel="0" collapsed="false">
      <c r="B252" s="0" t="str">
        <f aca="true" t="array" ref="B252:B252">IF(INDIRECT("SampleDetails!"&amp;J$1&amp;$I252)="","",SampleDetails!B260)</f>
        <v/>
      </c>
      <c r="C252" s="0" t="str">
        <f aca="true" t="array" ref="C252:C252">IF(INDIRECT("SampleDetails!"&amp;K$1&amp;$I252)="","",SampleDetails!C260)</f>
        <v/>
      </c>
      <c r="D252" s="0" t="str">
        <f aca="true" t="array" ref="D252:D252">IF(INDIRECT("SampleDetails!"&amp;L$1&amp;$I252)="","",SampleDetails!D260)</f>
        <v/>
      </c>
      <c r="E252" s="0" t="str">
        <f aca="true" t="array" ref="E252:E252">IF(INDIRECT("SampleDetails!"&amp;M$1&amp;$I252)="","",SampleDetails!E260)</f>
        <v/>
      </c>
      <c r="F252" s="0" t="str">
        <f aca="true" t="array" ref="F252:F252">IF(INDIRECT("SampleDetails!"&amp;N$1&amp;$I252)="","",SampleDetails!F260)</f>
        <v/>
      </c>
      <c r="G252" s="0" t="str">
        <f aca="true" t="array" ref="G252:G252">IF(INDIRECT("SampleDetails!"&amp;O$1&amp;$I252)="","",SampleDetails!G260)</f>
        <v/>
      </c>
      <c r="H252" s="0" t="str">
        <f aca="true" t="array" ref="H252:H252">IF(INDIRECT("SampleDetails!"&amp;P$1&amp;$I252)="","",SampleDetails!H260)</f>
        <v/>
      </c>
      <c r="I252" s="0" t="n">
        <v>260</v>
      </c>
    </row>
    <row r="253" customFormat="false" ht="15.75" hidden="false" customHeight="false" outlineLevel="0" collapsed="false">
      <c r="B253" s="0" t="str">
        <f aca="true" t="array" ref="B253:B253">IF(INDIRECT("SampleDetails!"&amp;J$1&amp;$I253)="","",SampleDetails!B261)</f>
        <v/>
      </c>
      <c r="C253" s="0" t="str">
        <f aca="true" t="array" ref="C253:C253">IF(INDIRECT("SampleDetails!"&amp;K$1&amp;$I253)="","",SampleDetails!C261)</f>
        <v/>
      </c>
      <c r="D253" s="0" t="str">
        <f aca="true" t="array" ref="D253:D253">IF(INDIRECT("SampleDetails!"&amp;L$1&amp;$I253)="","",SampleDetails!D261)</f>
        <v/>
      </c>
      <c r="E253" s="0" t="str">
        <f aca="true" t="array" ref="E253:E253">IF(INDIRECT("SampleDetails!"&amp;M$1&amp;$I253)="","",SampleDetails!E261)</f>
        <v/>
      </c>
      <c r="F253" s="0" t="str">
        <f aca="true" t="array" ref="F253:F253">IF(INDIRECT("SampleDetails!"&amp;N$1&amp;$I253)="","",SampleDetails!F261)</f>
        <v/>
      </c>
      <c r="G253" s="0" t="str">
        <f aca="true" t="array" ref="G253:G253">IF(INDIRECT("SampleDetails!"&amp;O$1&amp;$I253)="","",SampleDetails!G261)</f>
        <v/>
      </c>
      <c r="H253" s="0" t="str">
        <f aca="true" t="array" ref="H253:H253">IF(INDIRECT("SampleDetails!"&amp;P$1&amp;$I253)="","",SampleDetails!H261)</f>
        <v/>
      </c>
      <c r="I253" s="0" t="n">
        <v>261</v>
      </c>
    </row>
    <row r="254" customFormat="false" ht="15.75" hidden="false" customHeight="false" outlineLevel="0" collapsed="false">
      <c r="B254" s="0" t="str">
        <f aca="true" t="array" ref="B254:B254">IF(INDIRECT("SampleDetails!"&amp;J$1&amp;$I254)="","",SampleDetails!B262)</f>
        <v/>
      </c>
      <c r="C254" s="0" t="str">
        <f aca="true" t="array" ref="C254:C254">IF(INDIRECT("SampleDetails!"&amp;K$1&amp;$I254)="","",SampleDetails!C262)</f>
        <v/>
      </c>
      <c r="D254" s="0" t="str">
        <f aca="true" t="array" ref="D254:D254">IF(INDIRECT("SampleDetails!"&amp;L$1&amp;$I254)="","",SampleDetails!D262)</f>
        <v/>
      </c>
      <c r="E254" s="0" t="str">
        <f aca="true" t="array" ref="E254:E254">IF(INDIRECT("SampleDetails!"&amp;M$1&amp;$I254)="","",SampleDetails!E262)</f>
        <v/>
      </c>
      <c r="F254" s="0" t="str">
        <f aca="true" t="array" ref="F254:F254">IF(INDIRECT("SampleDetails!"&amp;N$1&amp;$I254)="","",SampleDetails!F262)</f>
        <v/>
      </c>
      <c r="G254" s="0" t="str">
        <f aca="true" t="array" ref="G254:G254">IF(INDIRECT("SampleDetails!"&amp;O$1&amp;$I254)="","",SampleDetails!G262)</f>
        <v/>
      </c>
      <c r="H254" s="0" t="str">
        <f aca="true" t="array" ref="H254:H254">IF(INDIRECT("SampleDetails!"&amp;P$1&amp;$I254)="","",SampleDetails!H262)</f>
        <v/>
      </c>
      <c r="I254" s="0" t="n">
        <v>262</v>
      </c>
    </row>
    <row r="255" customFormat="false" ht="15.75" hidden="false" customHeight="false" outlineLevel="0" collapsed="false">
      <c r="B255" s="0" t="str">
        <f aca="true" t="array" ref="B255:B255">IF(INDIRECT("SampleDetails!"&amp;J$1&amp;$I255)="","",SampleDetails!B263)</f>
        <v/>
      </c>
      <c r="C255" s="0" t="str">
        <f aca="true" t="array" ref="C255:C255">IF(INDIRECT("SampleDetails!"&amp;K$1&amp;$I255)="","",SampleDetails!C263)</f>
        <v/>
      </c>
      <c r="D255" s="0" t="str">
        <f aca="true" t="array" ref="D255:D255">IF(INDIRECT("SampleDetails!"&amp;L$1&amp;$I255)="","",SampleDetails!D263)</f>
        <v/>
      </c>
      <c r="E255" s="0" t="str">
        <f aca="true" t="array" ref="E255:E255">IF(INDIRECT("SampleDetails!"&amp;M$1&amp;$I255)="","",SampleDetails!E263)</f>
        <v/>
      </c>
      <c r="F255" s="0" t="str">
        <f aca="true" t="array" ref="F255:F255">IF(INDIRECT("SampleDetails!"&amp;N$1&amp;$I255)="","",SampleDetails!F263)</f>
        <v/>
      </c>
      <c r="G255" s="0" t="str">
        <f aca="true" t="array" ref="G255:G255">IF(INDIRECT("SampleDetails!"&amp;O$1&amp;$I255)="","",SampleDetails!G263)</f>
        <v/>
      </c>
      <c r="H255" s="0" t="str">
        <f aca="true" t="array" ref="H255:H255">IF(INDIRECT("SampleDetails!"&amp;P$1&amp;$I255)="","",SampleDetails!H263)</f>
        <v/>
      </c>
      <c r="I255" s="0" t="n">
        <v>263</v>
      </c>
    </row>
    <row r="256" customFormat="false" ht="15.75" hidden="false" customHeight="false" outlineLevel="0" collapsed="false">
      <c r="B256" s="0" t="str">
        <f aca="true" t="array" ref="B256:B256">IF(INDIRECT("SampleDetails!"&amp;J$1&amp;$I256)="","",SampleDetails!B264)</f>
        <v/>
      </c>
      <c r="C256" s="0" t="str">
        <f aca="true" t="array" ref="C256:C256">IF(INDIRECT("SampleDetails!"&amp;K$1&amp;$I256)="","",SampleDetails!C264)</f>
        <v/>
      </c>
      <c r="D256" s="0" t="str">
        <f aca="true" t="array" ref="D256:D256">IF(INDIRECT("SampleDetails!"&amp;L$1&amp;$I256)="","",SampleDetails!D264)</f>
        <v/>
      </c>
      <c r="E256" s="0" t="str">
        <f aca="true" t="array" ref="E256:E256">IF(INDIRECT("SampleDetails!"&amp;M$1&amp;$I256)="","",SampleDetails!E264)</f>
        <v/>
      </c>
      <c r="F256" s="0" t="str">
        <f aca="true" t="array" ref="F256:F256">IF(INDIRECT("SampleDetails!"&amp;N$1&amp;$I256)="","",SampleDetails!F264)</f>
        <v/>
      </c>
      <c r="G256" s="0" t="str">
        <f aca="true" t="array" ref="G256:G256">IF(INDIRECT("SampleDetails!"&amp;O$1&amp;$I256)="","",SampleDetails!G264)</f>
        <v/>
      </c>
      <c r="H256" s="0" t="str">
        <f aca="true" t="array" ref="H256:H256">IF(INDIRECT("SampleDetails!"&amp;P$1&amp;$I256)="","",SampleDetails!H264)</f>
        <v/>
      </c>
      <c r="I256" s="0" t="n">
        <v>264</v>
      </c>
    </row>
    <row r="257" customFormat="false" ht="15.75" hidden="false" customHeight="false" outlineLevel="0" collapsed="false">
      <c r="B257" s="0" t="str">
        <f aca="true" t="array" ref="B257:B257">IF(INDIRECT("SampleDetails!"&amp;J$1&amp;$I257)="","",SampleDetails!B265)</f>
        <v/>
      </c>
      <c r="C257" s="0" t="str">
        <f aca="true" t="array" ref="C257:C257">IF(INDIRECT("SampleDetails!"&amp;K$1&amp;$I257)="","",SampleDetails!C265)</f>
        <v/>
      </c>
      <c r="D257" s="0" t="str">
        <f aca="true" t="array" ref="D257:D257">IF(INDIRECT("SampleDetails!"&amp;L$1&amp;$I257)="","",SampleDetails!D265)</f>
        <v/>
      </c>
      <c r="E257" s="0" t="str">
        <f aca="true" t="array" ref="E257:E257">IF(INDIRECT("SampleDetails!"&amp;M$1&amp;$I257)="","",SampleDetails!E265)</f>
        <v/>
      </c>
      <c r="F257" s="0" t="str">
        <f aca="true" t="array" ref="F257:F257">IF(INDIRECT("SampleDetails!"&amp;N$1&amp;$I257)="","",SampleDetails!F265)</f>
        <v/>
      </c>
      <c r="G257" s="0" t="str">
        <f aca="true" t="array" ref="G257:G257">IF(INDIRECT("SampleDetails!"&amp;O$1&amp;$I257)="","",SampleDetails!G265)</f>
        <v/>
      </c>
      <c r="H257" s="0" t="str">
        <f aca="true" t="array" ref="H257:H257">IF(INDIRECT("SampleDetails!"&amp;P$1&amp;$I257)="","",SampleDetails!H265)</f>
        <v/>
      </c>
      <c r="I257" s="0" t="n">
        <v>265</v>
      </c>
    </row>
    <row r="258" customFormat="false" ht="15.75" hidden="false" customHeight="false" outlineLevel="0" collapsed="false">
      <c r="B258" s="0" t="str">
        <f aca="true" t="array" ref="B258:B258">IF(INDIRECT("SampleDetails!"&amp;J$1&amp;$I258)="","",SampleDetails!B266)</f>
        <v/>
      </c>
      <c r="C258" s="0" t="str">
        <f aca="true" t="array" ref="C258:C258">IF(INDIRECT("SampleDetails!"&amp;K$1&amp;$I258)="","",SampleDetails!C266)</f>
        <v/>
      </c>
      <c r="D258" s="0" t="str">
        <f aca="true" t="array" ref="D258:D258">IF(INDIRECT("SampleDetails!"&amp;L$1&amp;$I258)="","",SampleDetails!D266)</f>
        <v/>
      </c>
      <c r="E258" s="0" t="str">
        <f aca="true" t="array" ref="E258:E258">IF(INDIRECT("SampleDetails!"&amp;M$1&amp;$I258)="","",SampleDetails!E266)</f>
        <v/>
      </c>
      <c r="F258" s="0" t="str">
        <f aca="true" t="array" ref="F258:F258">IF(INDIRECT("SampleDetails!"&amp;N$1&amp;$I258)="","",SampleDetails!F266)</f>
        <v/>
      </c>
      <c r="G258" s="0" t="str">
        <f aca="true" t="array" ref="G258:G258">IF(INDIRECT("SampleDetails!"&amp;O$1&amp;$I258)="","",SampleDetails!G266)</f>
        <v/>
      </c>
      <c r="H258" s="0" t="str">
        <f aca="true" t="array" ref="H258:H258">IF(INDIRECT("SampleDetails!"&amp;P$1&amp;$I258)="","",SampleDetails!H266)</f>
        <v/>
      </c>
      <c r="I258" s="0" t="n">
        <v>266</v>
      </c>
    </row>
    <row r="259" customFormat="false" ht="15.75" hidden="false" customHeight="false" outlineLevel="0" collapsed="false">
      <c r="B259" s="0" t="str">
        <f aca="true" t="array" ref="B259:B259">IF(INDIRECT("SampleDetails!"&amp;J$1&amp;$I259)="","",SampleDetails!B267)</f>
        <v/>
      </c>
      <c r="C259" s="0" t="str">
        <f aca="true" t="array" ref="C259:C259">IF(INDIRECT("SampleDetails!"&amp;K$1&amp;$I259)="","",SampleDetails!C267)</f>
        <v/>
      </c>
      <c r="D259" s="0" t="str">
        <f aca="true" t="array" ref="D259:D259">IF(INDIRECT("SampleDetails!"&amp;L$1&amp;$I259)="","",SampleDetails!D267)</f>
        <v/>
      </c>
      <c r="E259" s="0" t="str">
        <f aca="true" t="array" ref="E259:E259">IF(INDIRECT("SampleDetails!"&amp;M$1&amp;$I259)="","",SampleDetails!E267)</f>
        <v/>
      </c>
      <c r="F259" s="0" t="str">
        <f aca="true" t="array" ref="F259:F259">IF(INDIRECT("SampleDetails!"&amp;N$1&amp;$I259)="","",SampleDetails!F267)</f>
        <v/>
      </c>
      <c r="G259" s="0" t="str">
        <f aca="true" t="array" ref="G259:G259">IF(INDIRECT("SampleDetails!"&amp;O$1&amp;$I259)="","",SampleDetails!G267)</f>
        <v/>
      </c>
      <c r="H259" s="0" t="str">
        <f aca="true" t="array" ref="H259:H259">IF(INDIRECT("SampleDetails!"&amp;P$1&amp;$I259)="","",SampleDetails!H267)</f>
        <v/>
      </c>
      <c r="I259" s="0" t="n">
        <v>267</v>
      </c>
    </row>
    <row r="260" customFormat="false" ht="15.75" hidden="false" customHeight="false" outlineLevel="0" collapsed="false">
      <c r="B260" s="0" t="str">
        <f aca="true" t="array" ref="B260:B260">IF(INDIRECT("SampleDetails!"&amp;J$1&amp;$I260)="","",SampleDetails!B268)</f>
        <v/>
      </c>
      <c r="C260" s="0" t="str">
        <f aca="true" t="array" ref="C260:C260">IF(INDIRECT("SampleDetails!"&amp;K$1&amp;$I260)="","",SampleDetails!C268)</f>
        <v/>
      </c>
      <c r="D260" s="0" t="str">
        <f aca="true" t="array" ref="D260:D260">IF(INDIRECT("SampleDetails!"&amp;L$1&amp;$I260)="","",SampleDetails!D268)</f>
        <v/>
      </c>
      <c r="E260" s="0" t="str">
        <f aca="true" t="array" ref="E260:E260">IF(INDIRECT("SampleDetails!"&amp;M$1&amp;$I260)="","",SampleDetails!E268)</f>
        <v/>
      </c>
      <c r="F260" s="0" t="str">
        <f aca="true" t="array" ref="F260:F260">IF(INDIRECT("SampleDetails!"&amp;N$1&amp;$I260)="","",SampleDetails!F268)</f>
        <v/>
      </c>
      <c r="G260" s="0" t="str">
        <f aca="true" t="array" ref="G260:G260">IF(INDIRECT("SampleDetails!"&amp;O$1&amp;$I260)="","",SampleDetails!G268)</f>
        <v/>
      </c>
      <c r="H260" s="0" t="str">
        <f aca="true" t="array" ref="H260:H260">IF(INDIRECT("SampleDetails!"&amp;P$1&amp;$I260)="","",SampleDetails!H268)</f>
        <v/>
      </c>
      <c r="I260" s="0" t="n">
        <v>268</v>
      </c>
    </row>
    <row r="261" customFormat="false" ht="15.75" hidden="false" customHeight="false" outlineLevel="0" collapsed="false">
      <c r="B261" s="0" t="str">
        <f aca="true" t="array" ref="B261:B261">IF(INDIRECT("SampleDetails!"&amp;J$1&amp;$I261)="","",SampleDetails!B269)</f>
        <v/>
      </c>
      <c r="C261" s="0" t="str">
        <f aca="true" t="array" ref="C261:C261">IF(INDIRECT("SampleDetails!"&amp;K$1&amp;$I261)="","",SampleDetails!C269)</f>
        <v/>
      </c>
      <c r="D261" s="0" t="str">
        <f aca="true" t="array" ref="D261:D261">IF(INDIRECT("SampleDetails!"&amp;L$1&amp;$I261)="","",SampleDetails!D269)</f>
        <v/>
      </c>
      <c r="E261" s="0" t="str">
        <f aca="true" t="array" ref="E261:E261">IF(INDIRECT("SampleDetails!"&amp;M$1&amp;$I261)="","",SampleDetails!E269)</f>
        <v/>
      </c>
      <c r="F261" s="0" t="str">
        <f aca="true" t="array" ref="F261:F261">IF(INDIRECT("SampleDetails!"&amp;N$1&amp;$I261)="","",SampleDetails!F269)</f>
        <v/>
      </c>
      <c r="G261" s="0" t="str">
        <f aca="true" t="array" ref="G261:G261">IF(INDIRECT("SampleDetails!"&amp;O$1&amp;$I261)="","",SampleDetails!G269)</f>
        <v/>
      </c>
      <c r="H261" s="0" t="str">
        <f aca="true" t="array" ref="H261:H261">IF(INDIRECT("SampleDetails!"&amp;P$1&amp;$I261)="","",SampleDetails!H269)</f>
        <v/>
      </c>
      <c r="I261" s="0" t="n">
        <v>269</v>
      </c>
    </row>
    <row r="262" customFormat="false" ht="15.75" hidden="false" customHeight="false" outlineLevel="0" collapsed="false">
      <c r="B262" s="0" t="str">
        <f aca="true" t="array" ref="B262:B262">IF(INDIRECT("SampleDetails!"&amp;J$1&amp;$I262)="","",SampleDetails!B270)</f>
        <v/>
      </c>
      <c r="C262" s="0" t="str">
        <f aca="true" t="array" ref="C262:C262">IF(INDIRECT("SampleDetails!"&amp;K$1&amp;$I262)="","",SampleDetails!C270)</f>
        <v/>
      </c>
      <c r="D262" s="0" t="str">
        <f aca="true" t="array" ref="D262:D262">IF(INDIRECT("SampleDetails!"&amp;L$1&amp;$I262)="","",SampleDetails!D270)</f>
        <v/>
      </c>
      <c r="E262" s="0" t="str">
        <f aca="true" t="array" ref="E262:E262">IF(INDIRECT("SampleDetails!"&amp;M$1&amp;$I262)="","",SampleDetails!E270)</f>
        <v/>
      </c>
      <c r="F262" s="0" t="str">
        <f aca="true" t="array" ref="F262:F262">IF(INDIRECT("SampleDetails!"&amp;N$1&amp;$I262)="","",SampleDetails!F270)</f>
        <v/>
      </c>
      <c r="G262" s="0" t="str">
        <f aca="true" t="array" ref="G262:G262">IF(INDIRECT("SampleDetails!"&amp;O$1&amp;$I262)="","",SampleDetails!G270)</f>
        <v/>
      </c>
      <c r="H262" s="0" t="str">
        <f aca="true" t="array" ref="H262:H262">IF(INDIRECT("SampleDetails!"&amp;P$1&amp;$I262)="","",SampleDetails!H270)</f>
        <v/>
      </c>
      <c r="I262" s="0" t="n">
        <v>270</v>
      </c>
    </row>
    <row r="263" customFormat="false" ht="15.75" hidden="false" customHeight="false" outlineLevel="0" collapsed="false">
      <c r="B263" s="0" t="str">
        <f aca="true" t="array" ref="B263:B263">IF(INDIRECT("SampleDetails!"&amp;J$1&amp;$I263)="","",SampleDetails!B271)</f>
        <v/>
      </c>
      <c r="C263" s="0" t="str">
        <f aca="true" t="array" ref="C263:C263">IF(INDIRECT("SampleDetails!"&amp;K$1&amp;$I263)="","",SampleDetails!C271)</f>
        <v/>
      </c>
      <c r="D263" s="0" t="str">
        <f aca="true" t="array" ref="D263:D263">IF(INDIRECT("SampleDetails!"&amp;L$1&amp;$I263)="","",SampleDetails!D271)</f>
        <v/>
      </c>
      <c r="E263" s="0" t="str">
        <f aca="true" t="array" ref="E263:E263">IF(INDIRECT("SampleDetails!"&amp;M$1&amp;$I263)="","",SampleDetails!E271)</f>
        <v/>
      </c>
      <c r="F263" s="0" t="str">
        <f aca="true" t="array" ref="F263:F263">IF(INDIRECT("SampleDetails!"&amp;N$1&amp;$I263)="","",SampleDetails!F271)</f>
        <v/>
      </c>
      <c r="G263" s="0" t="str">
        <f aca="true" t="array" ref="G263:G263">IF(INDIRECT("SampleDetails!"&amp;O$1&amp;$I263)="","",SampleDetails!G271)</f>
        <v/>
      </c>
      <c r="H263" s="0" t="str">
        <f aca="true" t="array" ref="H263:H263">IF(INDIRECT("SampleDetails!"&amp;P$1&amp;$I263)="","",SampleDetails!H271)</f>
        <v/>
      </c>
      <c r="I263" s="0" t="n">
        <v>271</v>
      </c>
    </row>
    <row r="264" customFormat="false" ht="15.75" hidden="false" customHeight="false" outlineLevel="0" collapsed="false">
      <c r="B264" s="0" t="str">
        <f aca="true" t="array" ref="B264:B264">IF(INDIRECT("SampleDetails!"&amp;J$1&amp;$I264)="","",SampleDetails!B272)</f>
        <v/>
      </c>
      <c r="C264" s="0" t="str">
        <f aca="true" t="array" ref="C264:C264">IF(INDIRECT("SampleDetails!"&amp;K$1&amp;$I264)="","",SampleDetails!C272)</f>
        <v/>
      </c>
      <c r="D264" s="0" t="str">
        <f aca="true" t="array" ref="D264:D264">IF(INDIRECT("SampleDetails!"&amp;L$1&amp;$I264)="","",SampleDetails!D272)</f>
        <v/>
      </c>
      <c r="E264" s="0" t="str">
        <f aca="true" t="array" ref="E264:E264">IF(INDIRECT("SampleDetails!"&amp;M$1&amp;$I264)="","",SampleDetails!E272)</f>
        <v/>
      </c>
      <c r="F264" s="0" t="str">
        <f aca="true" t="array" ref="F264:F264">IF(INDIRECT("SampleDetails!"&amp;N$1&amp;$I264)="","",SampleDetails!F272)</f>
        <v/>
      </c>
      <c r="G264" s="0" t="str">
        <f aca="true" t="array" ref="G264:G264">IF(INDIRECT("SampleDetails!"&amp;O$1&amp;$I264)="","",SampleDetails!G272)</f>
        <v/>
      </c>
      <c r="H264" s="0" t="str">
        <f aca="true" t="array" ref="H264:H264">IF(INDIRECT("SampleDetails!"&amp;P$1&amp;$I264)="","",SampleDetails!H272)</f>
        <v/>
      </c>
      <c r="I264" s="0" t="n">
        <v>272</v>
      </c>
    </row>
    <row r="265" customFormat="false" ht="15.75" hidden="false" customHeight="false" outlineLevel="0" collapsed="false">
      <c r="B265" s="0" t="str">
        <f aca="true" t="array" ref="B265:B265">IF(INDIRECT("SampleDetails!"&amp;J$1&amp;$I265)="","",SampleDetails!B273)</f>
        <v/>
      </c>
      <c r="C265" s="0" t="str">
        <f aca="true" t="array" ref="C265:C265">IF(INDIRECT("SampleDetails!"&amp;K$1&amp;$I265)="","",SampleDetails!C273)</f>
        <v/>
      </c>
      <c r="D265" s="0" t="str">
        <f aca="true" t="array" ref="D265:D265">IF(INDIRECT("SampleDetails!"&amp;L$1&amp;$I265)="","",SampleDetails!D273)</f>
        <v/>
      </c>
      <c r="E265" s="0" t="str">
        <f aca="true" t="array" ref="E265:E265">IF(INDIRECT("SampleDetails!"&amp;M$1&amp;$I265)="","",SampleDetails!E273)</f>
        <v/>
      </c>
      <c r="F265" s="0" t="str">
        <f aca="true" t="array" ref="F265:F265">IF(INDIRECT("SampleDetails!"&amp;N$1&amp;$I265)="","",SampleDetails!F273)</f>
        <v/>
      </c>
      <c r="G265" s="0" t="str">
        <f aca="true" t="array" ref="G265:G265">IF(INDIRECT("SampleDetails!"&amp;O$1&amp;$I265)="","",SampleDetails!G273)</f>
        <v/>
      </c>
      <c r="H265" s="0" t="str">
        <f aca="true" t="array" ref="H265:H265">IF(INDIRECT("SampleDetails!"&amp;P$1&amp;$I265)="","",SampleDetails!H273)</f>
        <v/>
      </c>
      <c r="I265" s="0" t="n">
        <v>273</v>
      </c>
    </row>
    <row r="266" customFormat="false" ht="15.75" hidden="false" customHeight="false" outlineLevel="0" collapsed="false">
      <c r="B266" s="0" t="str">
        <f aca="true" t="array" ref="B266:B266">IF(INDIRECT("SampleDetails!"&amp;J$1&amp;$I266)="","",SampleDetails!B274)</f>
        <v/>
      </c>
      <c r="C266" s="0" t="str">
        <f aca="true" t="array" ref="C266:C266">IF(INDIRECT("SampleDetails!"&amp;K$1&amp;$I266)="","",SampleDetails!C274)</f>
        <v/>
      </c>
      <c r="D266" s="0" t="str">
        <f aca="true" t="array" ref="D266:D266">IF(INDIRECT("SampleDetails!"&amp;L$1&amp;$I266)="","",SampleDetails!D274)</f>
        <v/>
      </c>
      <c r="E266" s="0" t="str">
        <f aca="true" t="array" ref="E266:E266">IF(INDIRECT("SampleDetails!"&amp;M$1&amp;$I266)="","",SampleDetails!E274)</f>
        <v/>
      </c>
      <c r="F266" s="0" t="str">
        <f aca="true" t="array" ref="F266:F266">IF(INDIRECT("SampleDetails!"&amp;N$1&amp;$I266)="","",SampleDetails!F274)</f>
        <v/>
      </c>
      <c r="G266" s="0" t="str">
        <f aca="true" t="array" ref="G266:G266">IF(INDIRECT("SampleDetails!"&amp;O$1&amp;$I266)="","",SampleDetails!G274)</f>
        <v/>
      </c>
      <c r="H266" s="0" t="str">
        <f aca="true" t="array" ref="H266:H266">IF(INDIRECT("SampleDetails!"&amp;P$1&amp;$I266)="","",SampleDetails!H274)</f>
        <v/>
      </c>
      <c r="I266" s="0" t="n">
        <v>274</v>
      </c>
    </row>
    <row r="267" customFormat="false" ht="15.75" hidden="false" customHeight="false" outlineLevel="0" collapsed="false">
      <c r="B267" s="0" t="str">
        <f aca="true" t="array" ref="B267:B267">IF(INDIRECT("SampleDetails!"&amp;J$1&amp;$I267)="","",SampleDetails!B275)</f>
        <v/>
      </c>
      <c r="C267" s="0" t="str">
        <f aca="true" t="array" ref="C267:C267">IF(INDIRECT("SampleDetails!"&amp;K$1&amp;$I267)="","",SampleDetails!C275)</f>
        <v/>
      </c>
      <c r="D267" s="0" t="str">
        <f aca="true" t="array" ref="D267:D267">IF(INDIRECT("SampleDetails!"&amp;L$1&amp;$I267)="","",SampleDetails!D275)</f>
        <v/>
      </c>
      <c r="E267" s="0" t="str">
        <f aca="true" t="array" ref="E267:E267">IF(INDIRECT("SampleDetails!"&amp;M$1&amp;$I267)="","",SampleDetails!E275)</f>
        <v/>
      </c>
      <c r="F267" s="0" t="str">
        <f aca="true" t="array" ref="F267:F267">IF(INDIRECT("SampleDetails!"&amp;N$1&amp;$I267)="","",SampleDetails!F275)</f>
        <v/>
      </c>
      <c r="G267" s="0" t="str">
        <f aca="true" t="array" ref="G267:G267">IF(INDIRECT("SampleDetails!"&amp;O$1&amp;$I267)="","",SampleDetails!G275)</f>
        <v/>
      </c>
      <c r="H267" s="0" t="str">
        <f aca="true" t="array" ref="H267:H267">IF(INDIRECT("SampleDetails!"&amp;P$1&amp;$I267)="","",SampleDetails!H275)</f>
        <v/>
      </c>
      <c r="I267" s="0" t="n">
        <v>275</v>
      </c>
    </row>
    <row r="268" customFormat="false" ht="15.75" hidden="false" customHeight="false" outlineLevel="0" collapsed="false">
      <c r="B268" s="0" t="str">
        <f aca="true" t="array" ref="B268:B268">IF(INDIRECT("SampleDetails!"&amp;J$1&amp;$I268)="","",SampleDetails!B276)</f>
        <v/>
      </c>
      <c r="C268" s="0" t="str">
        <f aca="true" t="array" ref="C268:C268">IF(INDIRECT("SampleDetails!"&amp;K$1&amp;$I268)="","",SampleDetails!C276)</f>
        <v/>
      </c>
      <c r="D268" s="0" t="str">
        <f aca="true" t="array" ref="D268:D268">IF(INDIRECT("SampleDetails!"&amp;L$1&amp;$I268)="","",SampleDetails!D276)</f>
        <v/>
      </c>
      <c r="E268" s="0" t="str">
        <f aca="true" t="array" ref="E268:E268">IF(INDIRECT("SampleDetails!"&amp;M$1&amp;$I268)="","",SampleDetails!E276)</f>
        <v/>
      </c>
      <c r="F268" s="0" t="str">
        <f aca="true" t="array" ref="F268:F268">IF(INDIRECT("SampleDetails!"&amp;N$1&amp;$I268)="","",SampleDetails!F276)</f>
        <v/>
      </c>
      <c r="G268" s="0" t="str">
        <f aca="true" t="array" ref="G268:G268">IF(INDIRECT("SampleDetails!"&amp;O$1&amp;$I268)="","",SampleDetails!G276)</f>
        <v/>
      </c>
      <c r="H268" s="0" t="str">
        <f aca="true" t="array" ref="H268:H268">IF(INDIRECT("SampleDetails!"&amp;P$1&amp;$I268)="","",SampleDetails!H276)</f>
        <v/>
      </c>
      <c r="I268" s="0" t="n">
        <v>276</v>
      </c>
    </row>
    <row r="269" customFormat="false" ht="15.75" hidden="false" customHeight="false" outlineLevel="0" collapsed="false">
      <c r="B269" s="0" t="str">
        <f aca="true" t="array" ref="B269:B269">IF(INDIRECT("SampleDetails!"&amp;J$1&amp;$I269)="","",SampleDetails!B277)</f>
        <v/>
      </c>
      <c r="C269" s="0" t="str">
        <f aca="true" t="array" ref="C269:C269">IF(INDIRECT("SampleDetails!"&amp;K$1&amp;$I269)="","",SampleDetails!C277)</f>
        <v/>
      </c>
      <c r="D269" s="0" t="str">
        <f aca="true" t="array" ref="D269:D269">IF(INDIRECT("SampleDetails!"&amp;L$1&amp;$I269)="","",SampleDetails!D277)</f>
        <v/>
      </c>
      <c r="E269" s="0" t="str">
        <f aca="true" t="array" ref="E269:E269">IF(INDIRECT("SampleDetails!"&amp;M$1&amp;$I269)="","",SampleDetails!E277)</f>
        <v/>
      </c>
      <c r="F269" s="0" t="str">
        <f aca="true" t="array" ref="F269:F269">IF(INDIRECT("SampleDetails!"&amp;N$1&amp;$I269)="","",SampleDetails!F277)</f>
        <v/>
      </c>
      <c r="G269" s="0" t="str">
        <f aca="true" t="array" ref="G269:G269">IF(INDIRECT("SampleDetails!"&amp;O$1&amp;$I269)="","",SampleDetails!G277)</f>
        <v/>
      </c>
      <c r="H269" s="0" t="str">
        <f aca="true" t="array" ref="H269:H269">IF(INDIRECT("SampleDetails!"&amp;P$1&amp;$I269)="","",SampleDetails!H277)</f>
        <v/>
      </c>
      <c r="I269" s="0" t="n">
        <v>277</v>
      </c>
    </row>
    <row r="270" customFormat="false" ht="15.75" hidden="false" customHeight="false" outlineLevel="0" collapsed="false">
      <c r="B270" s="0" t="str">
        <f aca="true" t="array" ref="B270:B270">IF(INDIRECT("SampleDetails!"&amp;J$1&amp;$I270)="","",SampleDetails!B278)</f>
        <v/>
      </c>
      <c r="C270" s="0" t="str">
        <f aca="true" t="array" ref="C270:C270">IF(INDIRECT("SampleDetails!"&amp;K$1&amp;$I270)="","",SampleDetails!C278)</f>
        <v/>
      </c>
      <c r="D270" s="0" t="str">
        <f aca="true" t="array" ref="D270:D270">IF(INDIRECT("SampleDetails!"&amp;L$1&amp;$I270)="","",SampleDetails!D278)</f>
        <v/>
      </c>
      <c r="E270" s="0" t="str">
        <f aca="true" t="array" ref="E270:E270">IF(INDIRECT("SampleDetails!"&amp;M$1&amp;$I270)="","",SampleDetails!E278)</f>
        <v/>
      </c>
      <c r="F270" s="0" t="str">
        <f aca="true" t="array" ref="F270:F270">IF(INDIRECT("SampleDetails!"&amp;N$1&amp;$I270)="","",SampleDetails!F278)</f>
        <v/>
      </c>
      <c r="G270" s="0" t="str">
        <f aca="true" t="array" ref="G270:G270">IF(INDIRECT("SampleDetails!"&amp;O$1&amp;$I270)="","",SampleDetails!G278)</f>
        <v/>
      </c>
      <c r="H270" s="0" t="str">
        <f aca="true" t="array" ref="H270:H270">IF(INDIRECT("SampleDetails!"&amp;P$1&amp;$I270)="","",SampleDetails!H278)</f>
        <v/>
      </c>
      <c r="I270" s="0" t="n">
        <v>278</v>
      </c>
    </row>
    <row r="271" customFormat="false" ht="15.75" hidden="false" customHeight="false" outlineLevel="0" collapsed="false">
      <c r="B271" s="0" t="str">
        <f aca="true" t="array" ref="B271:B271">IF(INDIRECT("SampleDetails!"&amp;J$1&amp;$I271)="","",SampleDetails!B279)</f>
        <v/>
      </c>
      <c r="C271" s="0" t="str">
        <f aca="true" t="array" ref="C271:C271">IF(INDIRECT("SampleDetails!"&amp;K$1&amp;$I271)="","",SampleDetails!C279)</f>
        <v/>
      </c>
      <c r="D271" s="0" t="str">
        <f aca="true" t="array" ref="D271:D271">IF(INDIRECT("SampleDetails!"&amp;L$1&amp;$I271)="","",SampleDetails!D279)</f>
        <v/>
      </c>
      <c r="E271" s="0" t="str">
        <f aca="true" t="array" ref="E271:E271">IF(INDIRECT("SampleDetails!"&amp;M$1&amp;$I271)="","",SampleDetails!E279)</f>
        <v/>
      </c>
      <c r="F271" s="0" t="str">
        <f aca="true" t="array" ref="F271:F271">IF(INDIRECT("SampleDetails!"&amp;N$1&amp;$I271)="","",SampleDetails!F279)</f>
        <v/>
      </c>
      <c r="G271" s="0" t="str">
        <f aca="true" t="array" ref="G271:G271">IF(INDIRECT("SampleDetails!"&amp;O$1&amp;$I271)="","",SampleDetails!G279)</f>
        <v/>
      </c>
      <c r="H271" s="0" t="str">
        <f aca="true" t="array" ref="H271:H271">IF(INDIRECT("SampleDetails!"&amp;P$1&amp;$I271)="","",SampleDetails!H279)</f>
        <v/>
      </c>
      <c r="I271" s="0" t="n">
        <v>279</v>
      </c>
    </row>
    <row r="272" customFormat="false" ht="15.75" hidden="false" customHeight="false" outlineLevel="0" collapsed="false">
      <c r="B272" s="0" t="str">
        <f aca="true" t="array" ref="B272:B272">IF(INDIRECT("SampleDetails!"&amp;J$1&amp;$I272)="","",SampleDetails!B280)</f>
        <v/>
      </c>
      <c r="C272" s="0" t="str">
        <f aca="true" t="array" ref="C272:C272">IF(INDIRECT("SampleDetails!"&amp;K$1&amp;$I272)="","",SampleDetails!C280)</f>
        <v/>
      </c>
      <c r="D272" s="0" t="str">
        <f aca="true" t="array" ref="D272:D272">IF(INDIRECT("SampleDetails!"&amp;L$1&amp;$I272)="","",SampleDetails!D280)</f>
        <v/>
      </c>
      <c r="E272" s="0" t="str">
        <f aca="true" t="array" ref="E272:E272">IF(INDIRECT("SampleDetails!"&amp;M$1&amp;$I272)="","",SampleDetails!E280)</f>
        <v/>
      </c>
      <c r="F272" s="0" t="str">
        <f aca="true" t="array" ref="F272:F272">IF(INDIRECT("SampleDetails!"&amp;N$1&amp;$I272)="","",SampleDetails!F280)</f>
        <v/>
      </c>
      <c r="G272" s="0" t="str">
        <f aca="true" t="array" ref="G272:G272">IF(INDIRECT("SampleDetails!"&amp;O$1&amp;$I272)="","",SampleDetails!G280)</f>
        <v/>
      </c>
      <c r="H272" s="0" t="str">
        <f aca="true" t="array" ref="H272:H272">IF(INDIRECT("SampleDetails!"&amp;P$1&amp;$I272)="","",SampleDetails!H280)</f>
        <v/>
      </c>
      <c r="I272" s="0" t="n">
        <v>280</v>
      </c>
    </row>
    <row r="273" customFormat="false" ht="15.75" hidden="false" customHeight="false" outlineLevel="0" collapsed="false">
      <c r="B273" s="0" t="str">
        <f aca="true" t="array" ref="B273:B273">IF(INDIRECT("SampleDetails!"&amp;J$1&amp;$I273)="","",SampleDetails!B281)</f>
        <v/>
      </c>
      <c r="C273" s="0" t="str">
        <f aca="true" t="array" ref="C273:C273">IF(INDIRECT("SampleDetails!"&amp;K$1&amp;$I273)="","",SampleDetails!C281)</f>
        <v/>
      </c>
      <c r="D273" s="0" t="str">
        <f aca="true" t="array" ref="D273:D273">IF(INDIRECT("SampleDetails!"&amp;L$1&amp;$I273)="","",SampleDetails!D281)</f>
        <v/>
      </c>
      <c r="E273" s="0" t="str">
        <f aca="true" t="array" ref="E273:E273">IF(INDIRECT("SampleDetails!"&amp;M$1&amp;$I273)="","",SampleDetails!E281)</f>
        <v/>
      </c>
      <c r="F273" s="0" t="str">
        <f aca="true" t="array" ref="F273:F273">IF(INDIRECT("SampleDetails!"&amp;N$1&amp;$I273)="","",SampleDetails!F281)</f>
        <v/>
      </c>
      <c r="G273" s="0" t="str">
        <f aca="true" t="array" ref="G273:G273">IF(INDIRECT("SampleDetails!"&amp;O$1&amp;$I273)="","",SampleDetails!G281)</f>
        <v/>
      </c>
      <c r="H273" s="0" t="str">
        <f aca="true" t="array" ref="H273:H273">IF(INDIRECT("SampleDetails!"&amp;P$1&amp;$I273)="","",SampleDetails!H281)</f>
        <v/>
      </c>
      <c r="I273" s="0" t="n">
        <v>281</v>
      </c>
    </row>
    <row r="274" customFormat="false" ht="15.75" hidden="false" customHeight="false" outlineLevel="0" collapsed="false">
      <c r="B274" s="0" t="str">
        <f aca="true" t="array" ref="B274:B274">IF(INDIRECT("SampleDetails!"&amp;J$1&amp;$I274)="","",SampleDetails!B282)</f>
        <v/>
      </c>
      <c r="C274" s="0" t="str">
        <f aca="true" t="array" ref="C274:C274">IF(INDIRECT("SampleDetails!"&amp;K$1&amp;$I274)="","",SampleDetails!C282)</f>
        <v/>
      </c>
      <c r="D274" s="0" t="str">
        <f aca="true" t="array" ref="D274:D274">IF(INDIRECT("SampleDetails!"&amp;L$1&amp;$I274)="","",SampleDetails!D282)</f>
        <v/>
      </c>
      <c r="E274" s="0" t="str">
        <f aca="true" t="array" ref="E274:E274">IF(INDIRECT("SampleDetails!"&amp;M$1&amp;$I274)="","",SampleDetails!E282)</f>
        <v/>
      </c>
      <c r="F274" s="0" t="str">
        <f aca="true" t="array" ref="F274:F274">IF(INDIRECT("SampleDetails!"&amp;N$1&amp;$I274)="","",SampleDetails!F282)</f>
        <v/>
      </c>
      <c r="G274" s="0" t="str">
        <f aca="true" t="array" ref="G274:G274">IF(INDIRECT("SampleDetails!"&amp;O$1&amp;$I274)="","",SampleDetails!G282)</f>
        <v/>
      </c>
      <c r="H274" s="0" t="str">
        <f aca="true" t="array" ref="H274:H274">IF(INDIRECT("SampleDetails!"&amp;P$1&amp;$I274)="","",SampleDetails!H282)</f>
        <v/>
      </c>
      <c r="I274" s="0" t="n">
        <v>282</v>
      </c>
    </row>
    <row r="275" customFormat="false" ht="15.75" hidden="false" customHeight="false" outlineLevel="0" collapsed="false">
      <c r="B275" s="0" t="str">
        <f aca="true" t="array" ref="B275:B275">IF(INDIRECT("SampleDetails!"&amp;J$1&amp;$I275)="","",SampleDetails!B283)</f>
        <v/>
      </c>
      <c r="C275" s="0" t="str">
        <f aca="true" t="array" ref="C275:C275">IF(INDIRECT("SampleDetails!"&amp;K$1&amp;$I275)="","",SampleDetails!C283)</f>
        <v/>
      </c>
      <c r="D275" s="0" t="str">
        <f aca="true" t="array" ref="D275:D275">IF(INDIRECT("SampleDetails!"&amp;L$1&amp;$I275)="","",SampleDetails!D283)</f>
        <v/>
      </c>
      <c r="E275" s="0" t="str">
        <f aca="true" t="array" ref="E275:E275">IF(INDIRECT("SampleDetails!"&amp;M$1&amp;$I275)="","",SampleDetails!E283)</f>
        <v/>
      </c>
      <c r="F275" s="0" t="str">
        <f aca="true" t="array" ref="F275:F275">IF(INDIRECT("SampleDetails!"&amp;N$1&amp;$I275)="","",SampleDetails!F283)</f>
        <v/>
      </c>
      <c r="G275" s="0" t="str">
        <f aca="true" t="array" ref="G275:G275">IF(INDIRECT("SampleDetails!"&amp;O$1&amp;$I275)="","",SampleDetails!G283)</f>
        <v/>
      </c>
      <c r="H275" s="0" t="str">
        <f aca="true" t="array" ref="H275:H275">IF(INDIRECT("SampleDetails!"&amp;P$1&amp;$I275)="","",SampleDetails!H283)</f>
        <v/>
      </c>
      <c r="I275" s="0" t="n">
        <v>283</v>
      </c>
    </row>
    <row r="276" customFormat="false" ht="15.75" hidden="false" customHeight="false" outlineLevel="0" collapsed="false">
      <c r="B276" s="0" t="str">
        <f aca="true" t="array" ref="B276:B276">IF(INDIRECT("SampleDetails!"&amp;J$1&amp;$I276)="","",SampleDetails!B284)</f>
        <v/>
      </c>
      <c r="C276" s="0" t="str">
        <f aca="true" t="array" ref="C276:C276">IF(INDIRECT("SampleDetails!"&amp;K$1&amp;$I276)="","",SampleDetails!C284)</f>
        <v/>
      </c>
      <c r="D276" s="0" t="str">
        <f aca="true" t="array" ref="D276:D276">IF(INDIRECT("SampleDetails!"&amp;L$1&amp;$I276)="","",SampleDetails!D284)</f>
        <v/>
      </c>
      <c r="E276" s="0" t="str">
        <f aca="true" t="array" ref="E276:E276">IF(INDIRECT("SampleDetails!"&amp;M$1&amp;$I276)="","",SampleDetails!E284)</f>
        <v/>
      </c>
      <c r="F276" s="0" t="str">
        <f aca="true" t="array" ref="F276:F276">IF(INDIRECT("SampleDetails!"&amp;N$1&amp;$I276)="","",SampleDetails!F284)</f>
        <v/>
      </c>
      <c r="G276" s="0" t="str">
        <f aca="true" t="array" ref="G276:G276">IF(INDIRECT("SampleDetails!"&amp;O$1&amp;$I276)="","",SampleDetails!G284)</f>
        <v/>
      </c>
      <c r="H276" s="0" t="str">
        <f aca="true" t="array" ref="H276:H276">IF(INDIRECT("SampleDetails!"&amp;P$1&amp;$I276)="","",SampleDetails!H284)</f>
        <v/>
      </c>
      <c r="I276" s="0" t="n">
        <v>284</v>
      </c>
    </row>
    <row r="277" customFormat="false" ht="15.75" hidden="false" customHeight="false" outlineLevel="0" collapsed="false">
      <c r="B277" s="0" t="str">
        <f aca="true" t="array" ref="B277:B277">IF(INDIRECT("SampleDetails!"&amp;J$1&amp;$I277)="","",SampleDetails!B285)</f>
        <v/>
      </c>
      <c r="C277" s="0" t="str">
        <f aca="true" t="array" ref="C277:C277">IF(INDIRECT("SampleDetails!"&amp;K$1&amp;$I277)="","",SampleDetails!C285)</f>
        <v/>
      </c>
      <c r="D277" s="0" t="str">
        <f aca="true" t="array" ref="D277:D277">IF(INDIRECT("SampleDetails!"&amp;L$1&amp;$I277)="","",SampleDetails!D285)</f>
        <v/>
      </c>
      <c r="E277" s="0" t="str">
        <f aca="true" t="array" ref="E277:E277">IF(INDIRECT("SampleDetails!"&amp;M$1&amp;$I277)="","",SampleDetails!E285)</f>
        <v/>
      </c>
      <c r="F277" s="0" t="str">
        <f aca="true" t="array" ref="F277:F277">IF(INDIRECT("SampleDetails!"&amp;N$1&amp;$I277)="","",SampleDetails!F285)</f>
        <v/>
      </c>
      <c r="G277" s="0" t="str">
        <f aca="true" t="array" ref="G277:G277">IF(INDIRECT("SampleDetails!"&amp;O$1&amp;$I277)="","",SampleDetails!G285)</f>
        <v/>
      </c>
      <c r="H277" s="0" t="str">
        <f aca="true" t="array" ref="H277:H277">IF(INDIRECT("SampleDetails!"&amp;P$1&amp;$I277)="","",SampleDetails!H285)</f>
        <v/>
      </c>
      <c r="I277" s="0" t="n">
        <v>285</v>
      </c>
    </row>
    <row r="278" customFormat="false" ht="15.75" hidden="false" customHeight="false" outlineLevel="0" collapsed="false">
      <c r="B278" s="0" t="str">
        <f aca="true" t="array" ref="B278:B278">IF(INDIRECT("SampleDetails!"&amp;J$1&amp;$I278)="","",SampleDetails!B286)</f>
        <v/>
      </c>
      <c r="C278" s="0" t="str">
        <f aca="true" t="array" ref="C278:C278">IF(INDIRECT("SampleDetails!"&amp;K$1&amp;$I278)="","",SampleDetails!C286)</f>
        <v/>
      </c>
      <c r="D278" s="0" t="str">
        <f aca="true" t="array" ref="D278:D278">IF(INDIRECT("SampleDetails!"&amp;L$1&amp;$I278)="","",SampleDetails!D286)</f>
        <v/>
      </c>
      <c r="E278" s="0" t="str">
        <f aca="true" t="array" ref="E278:E278">IF(INDIRECT("SampleDetails!"&amp;M$1&amp;$I278)="","",SampleDetails!E286)</f>
        <v/>
      </c>
      <c r="F278" s="0" t="str">
        <f aca="true" t="array" ref="F278:F278">IF(INDIRECT("SampleDetails!"&amp;N$1&amp;$I278)="","",SampleDetails!F286)</f>
        <v/>
      </c>
      <c r="G278" s="0" t="str">
        <f aca="true" t="array" ref="G278:G278">IF(INDIRECT("SampleDetails!"&amp;O$1&amp;$I278)="","",SampleDetails!G286)</f>
        <v/>
      </c>
      <c r="H278" s="0" t="str">
        <f aca="true" t="array" ref="H278:H278">IF(INDIRECT("SampleDetails!"&amp;P$1&amp;$I278)="","",SampleDetails!H286)</f>
        <v/>
      </c>
      <c r="I278" s="0" t="n">
        <v>286</v>
      </c>
    </row>
    <row r="279" customFormat="false" ht="15.75" hidden="false" customHeight="false" outlineLevel="0" collapsed="false">
      <c r="B279" s="0" t="str">
        <f aca="true" t="array" ref="B279:B279">IF(INDIRECT("SampleDetails!"&amp;J$1&amp;$I279)="","",SampleDetails!B287)</f>
        <v/>
      </c>
      <c r="C279" s="0" t="str">
        <f aca="true" t="array" ref="C279:C279">IF(INDIRECT("SampleDetails!"&amp;K$1&amp;$I279)="","",SampleDetails!C287)</f>
        <v/>
      </c>
      <c r="D279" s="0" t="str">
        <f aca="true" t="array" ref="D279:D279">IF(INDIRECT("SampleDetails!"&amp;L$1&amp;$I279)="","",SampleDetails!D287)</f>
        <v/>
      </c>
      <c r="E279" s="0" t="str">
        <f aca="true" t="array" ref="E279:E279">IF(INDIRECT("SampleDetails!"&amp;M$1&amp;$I279)="","",SampleDetails!E287)</f>
        <v/>
      </c>
      <c r="F279" s="0" t="str">
        <f aca="true" t="array" ref="F279:F279">IF(INDIRECT("SampleDetails!"&amp;N$1&amp;$I279)="","",SampleDetails!F287)</f>
        <v/>
      </c>
      <c r="G279" s="0" t="str">
        <f aca="true" t="array" ref="G279:G279">IF(INDIRECT("SampleDetails!"&amp;O$1&amp;$I279)="","",SampleDetails!G287)</f>
        <v/>
      </c>
      <c r="H279" s="0" t="str">
        <f aca="true" t="array" ref="H279:H279">IF(INDIRECT("SampleDetails!"&amp;P$1&amp;$I279)="","",SampleDetails!H287)</f>
        <v/>
      </c>
      <c r="I279" s="0" t="n">
        <v>287</v>
      </c>
    </row>
    <row r="280" customFormat="false" ht="15.75" hidden="false" customHeight="false" outlineLevel="0" collapsed="false">
      <c r="B280" s="0" t="str">
        <f aca="true" t="array" ref="B280:B280">IF(INDIRECT("SampleDetails!"&amp;J$1&amp;$I280)="","",SampleDetails!B288)</f>
        <v/>
      </c>
      <c r="C280" s="0" t="str">
        <f aca="true" t="array" ref="C280:C280">IF(INDIRECT("SampleDetails!"&amp;K$1&amp;$I280)="","",SampleDetails!C288)</f>
        <v/>
      </c>
      <c r="D280" s="0" t="str">
        <f aca="true" t="array" ref="D280:D280">IF(INDIRECT("SampleDetails!"&amp;L$1&amp;$I280)="","",SampleDetails!D288)</f>
        <v/>
      </c>
      <c r="E280" s="0" t="str">
        <f aca="true" t="array" ref="E280:E280">IF(INDIRECT("SampleDetails!"&amp;M$1&amp;$I280)="","",SampleDetails!E288)</f>
        <v/>
      </c>
      <c r="F280" s="0" t="str">
        <f aca="true" t="array" ref="F280:F280">IF(INDIRECT("SampleDetails!"&amp;N$1&amp;$I280)="","",SampleDetails!F288)</f>
        <v/>
      </c>
      <c r="G280" s="0" t="str">
        <f aca="true" t="array" ref="G280:G280">IF(INDIRECT("SampleDetails!"&amp;O$1&amp;$I280)="","",SampleDetails!G288)</f>
        <v/>
      </c>
      <c r="H280" s="0" t="str">
        <f aca="true" t="array" ref="H280:H280">IF(INDIRECT("SampleDetails!"&amp;P$1&amp;$I280)="","",SampleDetails!H288)</f>
        <v/>
      </c>
      <c r="I280" s="0" t="n">
        <v>288</v>
      </c>
    </row>
    <row r="281" customFormat="false" ht="15.75" hidden="false" customHeight="false" outlineLevel="0" collapsed="false">
      <c r="B281" s="0" t="str">
        <f aca="true" t="array" ref="B281:B281">IF(INDIRECT("SampleDetails!"&amp;J$1&amp;$I281)="","",SampleDetails!B289)</f>
        <v/>
      </c>
      <c r="C281" s="0" t="str">
        <f aca="true" t="array" ref="C281:C281">IF(INDIRECT("SampleDetails!"&amp;K$1&amp;$I281)="","",SampleDetails!C289)</f>
        <v/>
      </c>
      <c r="D281" s="0" t="str">
        <f aca="true" t="array" ref="D281:D281">IF(INDIRECT("SampleDetails!"&amp;L$1&amp;$I281)="","",SampleDetails!D289)</f>
        <v/>
      </c>
      <c r="E281" s="0" t="str">
        <f aca="true" t="array" ref="E281:E281">IF(INDIRECT("SampleDetails!"&amp;M$1&amp;$I281)="","",SampleDetails!E289)</f>
        <v/>
      </c>
      <c r="F281" s="0" t="str">
        <f aca="true" t="array" ref="F281:F281">IF(INDIRECT("SampleDetails!"&amp;N$1&amp;$I281)="","",SampleDetails!F289)</f>
        <v/>
      </c>
      <c r="G281" s="0" t="str">
        <f aca="true" t="array" ref="G281:G281">IF(INDIRECT("SampleDetails!"&amp;O$1&amp;$I281)="","",SampleDetails!G289)</f>
        <v/>
      </c>
      <c r="H281" s="0" t="str">
        <f aca="true" t="array" ref="H281:H281">IF(INDIRECT("SampleDetails!"&amp;P$1&amp;$I281)="","",SampleDetails!H289)</f>
        <v/>
      </c>
      <c r="I281" s="0" t="n">
        <v>289</v>
      </c>
    </row>
    <row r="282" customFormat="false" ht="15.75" hidden="false" customHeight="false" outlineLevel="0" collapsed="false">
      <c r="B282" s="0" t="str">
        <f aca="true" t="array" ref="B282:B282">IF(INDIRECT("SampleDetails!"&amp;J$1&amp;$I282)="","",SampleDetails!B290)</f>
        <v/>
      </c>
      <c r="C282" s="0" t="str">
        <f aca="true" t="array" ref="C282:C282">IF(INDIRECT("SampleDetails!"&amp;K$1&amp;$I282)="","",SampleDetails!C290)</f>
        <v/>
      </c>
      <c r="D282" s="0" t="str">
        <f aca="true" t="array" ref="D282:D282">IF(INDIRECT("SampleDetails!"&amp;L$1&amp;$I282)="","",SampleDetails!D290)</f>
        <v/>
      </c>
      <c r="E282" s="0" t="str">
        <f aca="true" t="array" ref="E282:E282">IF(INDIRECT("SampleDetails!"&amp;M$1&amp;$I282)="","",SampleDetails!E290)</f>
        <v/>
      </c>
      <c r="F282" s="0" t="str">
        <f aca="true" t="array" ref="F282:F282">IF(INDIRECT("SampleDetails!"&amp;N$1&amp;$I282)="","",SampleDetails!F290)</f>
        <v/>
      </c>
      <c r="G282" s="0" t="str">
        <f aca="true" t="array" ref="G282:G282">IF(INDIRECT("SampleDetails!"&amp;O$1&amp;$I282)="","",SampleDetails!G290)</f>
        <v/>
      </c>
      <c r="H282" s="0" t="str">
        <f aca="true" t="array" ref="H282:H282">IF(INDIRECT("SampleDetails!"&amp;P$1&amp;$I282)="","",SampleDetails!H290)</f>
        <v/>
      </c>
      <c r="I282" s="0" t="n">
        <v>290</v>
      </c>
    </row>
    <row r="283" customFormat="false" ht="15.75" hidden="false" customHeight="false" outlineLevel="0" collapsed="false">
      <c r="B283" s="0" t="str">
        <f aca="true" t="array" ref="B283:B283">IF(INDIRECT("SampleDetails!"&amp;J$1&amp;$I283)="","",SampleDetails!B291)</f>
        <v/>
      </c>
      <c r="C283" s="0" t="str">
        <f aca="true" t="array" ref="C283:C283">IF(INDIRECT("SampleDetails!"&amp;K$1&amp;$I283)="","",SampleDetails!C291)</f>
        <v/>
      </c>
      <c r="D283" s="0" t="str">
        <f aca="true" t="array" ref="D283:D283">IF(INDIRECT("SampleDetails!"&amp;L$1&amp;$I283)="","",SampleDetails!D291)</f>
        <v/>
      </c>
      <c r="E283" s="0" t="str">
        <f aca="true" t="array" ref="E283:E283">IF(INDIRECT("SampleDetails!"&amp;M$1&amp;$I283)="","",SampleDetails!E291)</f>
        <v/>
      </c>
      <c r="F283" s="0" t="str">
        <f aca="true" t="array" ref="F283:F283">IF(INDIRECT("SampleDetails!"&amp;N$1&amp;$I283)="","",SampleDetails!F291)</f>
        <v/>
      </c>
      <c r="G283" s="0" t="str">
        <f aca="true" t="array" ref="G283:G283">IF(INDIRECT("SampleDetails!"&amp;O$1&amp;$I283)="","",SampleDetails!G291)</f>
        <v/>
      </c>
      <c r="H283" s="0" t="str">
        <f aca="true" t="array" ref="H283:H283">IF(INDIRECT("SampleDetails!"&amp;P$1&amp;$I283)="","",SampleDetails!H291)</f>
        <v/>
      </c>
      <c r="I283" s="0" t="n">
        <v>291</v>
      </c>
    </row>
    <row r="284" customFormat="false" ht="15.75" hidden="false" customHeight="false" outlineLevel="0" collapsed="false">
      <c r="B284" s="0" t="str">
        <f aca="true" t="array" ref="B284:B284">IF(INDIRECT("SampleDetails!"&amp;J$1&amp;$I284)="","",SampleDetails!B292)</f>
        <v/>
      </c>
      <c r="C284" s="0" t="str">
        <f aca="true" t="array" ref="C284:C284">IF(INDIRECT("SampleDetails!"&amp;K$1&amp;$I284)="","",SampleDetails!C292)</f>
        <v/>
      </c>
      <c r="D284" s="0" t="str">
        <f aca="true" t="array" ref="D284:D284">IF(INDIRECT("SampleDetails!"&amp;L$1&amp;$I284)="","",SampleDetails!D292)</f>
        <v/>
      </c>
      <c r="E284" s="0" t="str">
        <f aca="true" t="array" ref="E284:E284">IF(INDIRECT("SampleDetails!"&amp;M$1&amp;$I284)="","",SampleDetails!E292)</f>
        <v/>
      </c>
      <c r="F284" s="0" t="str">
        <f aca="true" t="array" ref="F284:F284">IF(INDIRECT("SampleDetails!"&amp;N$1&amp;$I284)="","",SampleDetails!F292)</f>
        <v/>
      </c>
      <c r="G284" s="0" t="str">
        <f aca="true" t="array" ref="G284:G284">IF(INDIRECT("SampleDetails!"&amp;O$1&amp;$I284)="","",SampleDetails!G292)</f>
        <v/>
      </c>
      <c r="H284" s="0" t="str">
        <f aca="true" t="array" ref="H284:H284">IF(INDIRECT("SampleDetails!"&amp;P$1&amp;$I284)="","",SampleDetails!H292)</f>
        <v/>
      </c>
      <c r="I284" s="0" t="n">
        <v>292</v>
      </c>
    </row>
    <row r="285" customFormat="false" ht="15.75" hidden="false" customHeight="false" outlineLevel="0" collapsed="false">
      <c r="B285" s="0" t="str">
        <f aca="true" t="array" ref="B285:B285">IF(INDIRECT("SampleDetails!"&amp;J$1&amp;$I285)="","",SampleDetails!B293)</f>
        <v/>
      </c>
      <c r="C285" s="0" t="str">
        <f aca="true" t="array" ref="C285:C285">IF(INDIRECT("SampleDetails!"&amp;K$1&amp;$I285)="","",SampleDetails!C293)</f>
        <v/>
      </c>
      <c r="D285" s="0" t="str">
        <f aca="true" t="array" ref="D285:D285">IF(INDIRECT("SampleDetails!"&amp;L$1&amp;$I285)="","",SampleDetails!D293)</f>
        <v/>
      </c>
      <c r="E285" s="0" t="str">
        <f aca="true" t="array" ref="E285:E285">IF(INDIRECT("SampleDetails!"&amp;M$1&amp;$I285)="","",SampleDetails!E293)</f>
        <v/>
      </c>
      <c r="F285" s="0" t="str">
        <f aca="true" t="array" ref="F285:F285">IF(INDIRECT("SampleDetails!"&amp;N$1&amp;$I285)="","",SampleDetails!F293)</f>
        <v/>
      </c>
      <c r="G285" s="0" t="str">
        <f aca="true" t="array" ref="G285:G285">IF(INDIRECT("SampleDetails!"&amp;O$1&amp;$I285)="","",SampleDetails!G293)</f>
        <v/>
      </c>
      <c r="H285" s="0" t="str">
        <f aca="true" t="array" ref="H285:H285">IF(INDIRECT("SampleDetails!"&amp;P$1&amp;$I285)="","",SampleDetails!H293)</f>
        <v/>
      </c>
      <c r="I285" s="0" t="n">
        <v>293</v>
      </c>
    </row>
    <row r="286" customFormat="false" ht="15.75" hidden="false" customHeight="false" outlineLevel="0" collapsed="false">
      <c r="B286" s="0" t="str">
        <f aca="true" t="array" ref="B286:B286">IF(INDIRECT("SampleDetails!"&amp;J$1&amp;$I286)="","",SampleDetails!B294)</f>
        <v/>
      </c>
      <c r="C286" s="0" t="str">
        <f aca="true" t="array" ref="C286:C286">IF(INDIRECT("SampleDetails!"&amp;K$1&amp;$I286)="","",SampleDetails!C294)</f>
        <v/>
      </c>
      <c r="D286" s="0" t="str">
        <f aca="true" t="array" ref="D286:D286">IF(INDIRECT("SampleDetails!"&amp;L$1&amp;$I286)="","",SampleDetails!D294)</f>
        <v/>
      </c>
      <c r="E286" s="0" t="str">
        <f aca="true" t="array" ref="E286:E286">IF(INDIRECT("SampleDetails!"&amp;M$1&amp;$I286)="","",SampleDetails!E294)</f>
        <v/>
      </c>
      <c r="F286" s="0" t="str">
        <f aca="true" t="array" ref="F286:F286">IF(INDIRECT("SampleDetails!"&amp;N$1&amp;$I286)="","",SampleDetails!F294)</f>
        <v/>
      </c>
      <c r="G286" s="0" t="str">
        <f aca="true" t="array" ref="G286:G286">IF(INDIRECT("SampleDetails!"&amp;O$1&amp;$I286)="","",SampleDetails!G294)</f>
        <v/>
      </c>
      <c r="H286" s="0" t="str">
        <f aca="true" t="array" ref="H286:H286">IF(INDIRECT("SampleDetails!"&amp;P$1&amp;$I286)="","",SampleDetails!H294)</f>
        <v/>
      </c>
      <c r="I286" s="0" t="n">
        <v>294</v>
      </c>
    </row>
    <row r="287" customFormat="false" ht="15.75" hidden="false" customHeight="false" outlineLevel="0" collapsed="false">
      <c r="B287" s="0" t="str">
        <f aca="true" t="array" ref="B287:B287">IF(INDIRECT("SampleDetails!"&amp;J$1&amp;$I287)="","",SampleDetails!B295)</f>
        <v/>
      </c>
      <c r="C287" s="0" t="str">
        <f aca="true" t="array" ref="C287:C287">IF(INDIRECT("SampleDetails!"&amp;K$1&amp;$I287)="","",SampleDetails!C295)</f>
        <v/>
      </c>
      <c r="D287" s="0" t="str">
        <f aca="true" t="array" ref="D287:D287">IF(INDIRECT("SampleDetails!"&amp;L$1&amp;$I287)="","",SampleDetails!D295)</f>
        <v/>
      </c>
      <c r="E287" s="0" t="str">
        <f aca="true" t="array" ref="E287:E287">IF(INDIRECT("SampleDetails!"&amp;M$1&amp;$I287)="","",SampleDetails!E295)</f>
        <v/>
      </c>
      <c r="F287" s="0" t="str">
        <f aca="true" t="array" ref="F287:F287">IF(INDIRECT("SampleDetails!"&amp;N$1&amp;$I287)="","",SampleDetails!F295)</f>
        <v/>
      </c>
      <c r="G287" s="0" t="str">
        <f aca="true" t="array" ref="G287:G287">IF(INDIRECT("SampleDetails!"&amp;O$1&amp;$I287)="","",SampleDetails!G295)</f>
        <v/>
      </c>
      <c r="H287" s="0" t="str">
        <f aca="true" t="array" ref="H287:H287">IF(INDIRECT("SampleDetails!"&amp;P$1&amp;$I287)="","",SampleDetails!H295)</f>
        <v/>
      </c>
      <c r="I287" s="0" t="n">
        <v>295</v>
      </c>
    </row>
    <row r="288" customFormat="false" ht="15.75" hidden="false" customHeight="false" outlineLevel="0" collapsed="false">
      <c r="B288" s="0" t="str">
        <f aca="true" t="array" ref="B288:B288">IF(INDIRECT("SampleDetails!"&amp;J$1&amp;$I288)="","",SampleDetails!B296)</f>
        <v/>
      </c>
      <c r="C288" s="0" t="str">
        <f aca="true" t="array" ref="C288:C288">IF(INDIRECT("SampleDetails!"&amp;K$1&amp;$I288)="","",SampleDetails!C296)</f>
        <v/>
      </c>
      <c r="D288" s="0" t="str">
        <f aca="true" t="array" ref="D288:D288">IF(INDIRECT("SampleDetails!"&amp;L$1&amp;$I288)="","",SampleDetails!D296)</f>
        <v/>
      </c>
      <c r="E288" s="0" t="str">
        <f aca="true" t="array" ref="E288:E288">IF(INDIRECT("SampleDetails!"&amp;M$1&amp;$I288)="","",SampleDetails!E296)</f>
        <v/>
      </c>
      <c r="F288" s="0" t="str">
        <f aca="true" t="array" ref="F288:F288">IF(INDIRECT("SampleDetails!"&amp;N$1&amp;$I288)="","",SampleDetails!F296)</f>
        <v/>
      </c>
      <c r="G288" s="0" t="str">
        <f aca="true" t="array" ref="G288:G288">IF(INDIRECT("SampleDetails!"&amp;O$1&amp;$I288)="","",SampleDetails!G296)</f>
        <v/>
      </c>
      <c r="H288" s="0" t="str">
        <f aca="true" t="array" ref="H288:H288">IF(INDIRECT("SampleDetails!"&amp;P$1&amp;$I288)="","",SampleDetails!H296)</f>
        <v/>
      </c>
      <c r="I288" s="0" t="n">
        <v>296</v>
      </c>
    </row>
    <row r="289" customFormat="false" ht="15.75" hidden="false" customHeight="false" outlineLevel="0" collapsed="false">
      <c r="B289" s="0" t="str">
        <f aca="true" t="array" ref="B289:B289">IF(INDIRECT("SampleDetails!"&amp;J$1&amp;$I289)="","",SampleDetails!B297)</f>
        <v/>
      </c>
      <c r="C289" s="0" t="str">
        <f aca="true" t="array" ref="C289:C289">IF(INDIRECT("SampleDetails!"&amp;K$1&amp;$I289)="","",SampleDetails!C297)</f>
        <v/>
      </c>
      <c r="D289" s="0" t="str">
        <f aca="true" t="array" ref="D289:D289">IF(INDIRECT("SampleDetails!"&amp;L$1&amp;$I289)="","",SampleDetails!D297)</f>
        <v/>
      </c>
      <c r="E289" s="0" t="str">
        <f aca="true" t="array" ref="E289:E289">IF(INDIRECT("SampleDetails!"&amp;M$1&amp;$I289)="","",SampleDetails!E297)</f>
        <v/>
      </c>
      <c r="F289" s="0" t="str">
        <f aca="true" t="array" ref="F289:F289">IF(INDIRECT("SampleDetails!"&amp;N$1&amp;$I289)="","",SampleDetails!F297)</f>
        <v/>
      </c>
      <c r="G289" s="0" t="str">
        <f aca="true" t="array" ref="G289:G289">IF(INDIRECT("SampleDetails!"&amp;O$1&amp;$I289)="","",SampleDetails!G297)</f>
        <v/>
      </c>
      <c r="H289" s="0" t="str">
        <f aca="true" t="array" ref="H289:H289">IF(INDIRECT("SampleDetails!"&amp;P$1&amp;$I289)="","",SampleDetails!H297)</f>
        <v/>
      </c>
      <c r="I289" s="0" t="n">
        <v>297</v>
      </c>
    </row>
    <row r="290" customFormat="false" ht="15.75" hidden="false" customHeight="false" outlineLevel="0" collapsed="false">
      <c r="B290" s="0" t="str">
        <f aca="true" t="array" ref="B290:B290">IF(INDIRECT("SampleDetails!"&amp;J$1&amp;$I290)="","",SampleDetails!B298)</f>
        <v/>
      </c>
      <c r="C290" s="0" t="str">
        <f aca="true" t="array" ref="C290:C290">IF(INDIRECT("SampleDetails!"&amp;K$1&amp;$I290)="","",SampleDetails!C298)</f>
        <v/>
      </c>
      <c r="D290" s="0" t="str">
        <f aca="true" t="array" ref="D290:D290">IF(INDIRECT("SampleDetails!"&amp;L$1&amp;$I290)="","",SampleDetails!D298)</f>
        <v/>
      </c>
      <c r="E290" s="0" t="str">
        <f aca="true" t="array" ref="E290:E290">IF(INDIRECT("SampleDetails!"&amp;M$1&amp;$I290)="","",SampleDetails!E298)</f>
        <v/>
      </c>
      <c r="F290" s="0" t="str">
        <f aca="true" t="array" ref="F290:F290">IF(INDIRECT("SampleDetails!"&amp;N$1&amp;$I290)="","",SampleDetails!F298)</f>
        <v/>
      </c>
      <c r="G290" s="0" t="str">
        <f aca="true" t="array" ref="G290:G290">IF(INDIRECT("SampleDetails!"&amp;O$1&amp;$I290)="","",SampleDetails!G298)</f>
        <v/>
      </c>
      <c r="H290" s="0" t="str">
        <f aca="true" t="array" ref="H290:H290">IF(INDIRECT("SampleDetails!"&amp;P$1&amp;$I290)="","",SampleDetails!H298)</f>
        <v/>
      </c>
      <c r="I290" s="0" t="n">
        <v>298</v>
      </c>
    </row>
    <row r="291" customFormat="false" ht="15.75" hidden="false" customHeight="false" outlineLevel="0" collapsed="false">
      <c r="B291" s="0" t="str">
        <f aca="true" t="array" ref="B291:B291">IF(INDIRECT("SampleDetails!"&amp;J$1&amp;$I291)="","",SampleDetails!B299)</f>
        <v/>
      </c>
      <c r="C291" s="0" t="str">
        <f aca="true" t="array" ref="C291:C291">IF(INDIRECT("SampleDetails!"&amp;K$1&amp;$I291)="","",SampleDetails!C299)</f>
        <v/>
      </c>
      <c r="D291" s="0" t="str">
        <f aca="true" t="array" ref="D291:D291">IF(INDIRECT("SampleDetails!"&amp;L$1&amp;$I291)="","",SampleDetails!D299)</f>
        <v/>
      </c>
      <c r="E291" s="0" t="str">
        <f aca="true" t="array" ref="E291:E291">IF(INDIRECT("SampleDetails!"&amp;M$1&amp;$I291)="","",SampleDetails!E299)</f>
        <v/>
      </c>
      <c r="F291" s="0" t="str">
        <f aca="true" t="array" ref="F291:F291">IF(INDIRECT("SampleDetails!"&amp;N$1&amp;$I291)="","",SampleDetails!F299)</f>
        <v/>
      </c>
      <c r="G291" s="0" t="str">
        <f aca="true" t="array" ref="G291:G291">IF(INDIRECT("SampleDetails!"&amp;O$1&amp;$I291)="","",SampleDetails!G299)</f>
        <v/>
      </c>
      <c r="H291" s="0" t="str">
        <f aca="true" t="array" ref="H291:H291">IF(INDIRECT("SampleDetails!"&amp;P$1&amp;$I291)="","",SampleDetails!H299)</f>
        <v/>
      </c>
      <c r="I291" s="0" t="n">
        <v>299</v>
      </c>
    </row>
    <row r="292" customFormat="false" ht="15.75" hidden="false" customHeight="false" outlineLevel="0" collapsed="false">
      <c r="B292" s="0" t="str">
        <f aca="true" t="array" ref="B292:B292">IF(INDIRECT("SampleDetails!"&amp;J$1&amp;$I292)="","",SampleDetails!B300)</f>
        <v/>
      </c>
      <c r="C292" s="0" t="str">
        <f aca="true" t="array" ref="C292:C292">IF(INDIRECT("SampleDetails!"&amp;K$1&amp;$I292)="","",SampleDetails!C300)</f>
        <v/>
      </c>
      <c r="D292" s="0" t="str">
        <f aca="true" t="array" ref="D292:D292">IF(INDIRECT("SampleDetails!"&amp;L$1&amp;$I292)="","",SampleDetails!D300)</f>
        <v/>
      </c>
      <c r="E292" s="0" t="str">
        <f aca="true" t="array" ref="E292:E292">IF(INDIRECT("SampleDetails!"&amp;M$1&amp;$I292)="","",SampleDetails!E300)</f>
        <v/>
      </c>
      <c r="F292" s="0" t="str">
        <f aca="true" t="array" ref="F292:F292">IF(INDIRECT("SampleDetails!"&amp;N$1&amp;$I292)="","",SampleDetails!F300)</f>
        <v/>
      </c>
      <c r="G292" s="0" t="str">
        <f aca="true" t="array" ref="G292:G292">IF(INDIRECT("SampleDetails!"&amp;O$1&amp;$I292)="","",SampleDetails!G300)</f>
        <v/>
      </c>
      <c r="H292" s="0" t="str">
        <f aca="true" t="array" ref="H292:H292">IF(INDIRECT("SampleDetails!"&amp;P$1&amp;$I292)="","",SampleDetails!H300)</f>
        <v/>
      </c>
      <c r="I292" s="0" t="n">
        <v>300</v>
      </c>
    </row>
    <row r="293" customFormat="false" ht="15.75" hidden="false" customHeight="false" outlineLevel="0" collapsed="false">
      <c r="B293" s="0" t="str">
        <f aca="true" t="array" ref="B293:B293">IF(INDIRECT("SampleDetails!"&amp;J$1&amp;$I293)="","",SampleDetails!B301)</f>
        <v/>
      </c>
      <c r="C293" s="0" t="str">
        <f aca="true" t="array" ref="C293:C293">IF(INDIRECT("SampleDetails!"&amp;K$1&amp;$I293)="","",SampleDetails!C301)</f>
        <v/>
      </c>
      <c r="D293" s="0" t="str">
        <f aca="true" t="array" ref="D293:D293">IF(INDIRECT("SampleDetails!"&amp;L$1&amp;$I293)="","",SampleDetails!D301)</f>
        <v/>
      </c>
      <c r="E293" s="0" t="str">
        <f aca="true" t="array" ref="E293:E293">IF(INDIRECT("SampleDetails!"&amp;M$1&amp;$I293)="","",SampleDetails!E301)</f>
        <v/>
      </c>
      <c r="F293" s="0" t="str">
        <f aca="true" t="array" ref="F293:F293">IF(INDIRECT("SampleDetails!"&amp;N$1&amp;$I293)="","",SampleDetails!F301)</f>
        <v/>
      </c>
      <c r="G293" s="0" t="str">
        <f aca="true" t="array" ref="G293:G293">IF(INDIRECT("SampleDetails!"&amp;O$1&amp;$I293)="","",SampleDetails!G301)</f>
        <v/>
      </c>
      <c r="H293" s="0" t="str">
        <f aca="true" t="array" ref="H293:H293">IF(INDIRECT("SampleDetails!"&amp;P$1&amp;$I293)="","",SampleDetails!H301)</f>
        <v/>
      </c>
      <c r="I293" s="0" t="n">
        <v>301</v>
      </c>
    </row>
    <row r="294" customFormat="false" ht="15.75" hidden="false" customHeight="false" outlineLevel="0" collapsed="false">
      <c r="B294" s="0" t="str">
        <f aca="true" t="array" ref="B294:B294">IF(INDIRECT("SampleDetails!"&amp;J$1&amp;$I294)="","",SampleDetails!B302)</f>
        <v/>
      </c>
      <c r="C294" s="0" t="str">
        <f aca="true" t="array" ref="C294:C294">IF(INDIRECT("SampleDetails!"&amp;K$1&amp;$I294)="","",SampleDetails!C302)</f>
        <v/>
      </c>
      <c r="D294" s="0" t="str">
        <f aca="true" t="array" ref="D294:D294">IF(INDIRECT("SampleDetails!"&amp;L$1&amp;$I294)="","",SampleDetails!D302)</f>
        <v/>
      </c>
      <c r="E294" s="0" t="str">
        <f aca="true" t="array" ref="E294:E294">IF(INDIRECT("SampleDetails!"&amp;M$1&amp;$I294)="","",SampleDetails!E302)</f>
        <v/>
      </c>
      <c r="F294" s="0" t="str">
        <f aca="true" t="array" ref="F294:F294">IF(INDIRECT("SampleDetails!"&amp;N$1&amp;$I294)="","",SampleDetails!F302)</f>
        <v/>
      </c>
      <c r="G294" s="0" t="str">
        <f aca="true" t="array" ref="G294:G294">IF(INDIRECT("SampleDetails!"&amp;O$1&amp;$I294)="","",SampleDetails!G302)</f>
        <v/>
      </c>
      <c r="H294" s="0" t="str">
        <f aca="true" t="array" ref="H294:H294">IF(INDIRECT("SampleDetails!"&amp;P$1&amp;$I294)="","",SampleDetails!H302)</f>
        <v/>
      </c>
      <c r="I294" s="0" t="n">
        <v>302</v>
      </c>
    </row>
    <row r="295" customFormat="false" ht="15.75" hidden="false" customHeight="false" outlineLevel="0" collapsed="false">
      <c r="B295" s="0" t="str">
        <f aca="true" t="array" ref="B295:B295">IF(INDIRECT("SampleDetails!"&amp;J$1&amp;$I295)="","",SampleDetails!B303)</f>
        <v/>
      </c>
      <c r="C295" s="0" t="str">
        <f aca="true" t="array" ref="C295:C295">IF(INDIRECT("SampleDetails!"&amp;K$1&amp;$I295)="","",SampleDetails!C303)</f>
        <v/>
      </c>
      <c r="D295" s="0" t="str">
        <f aca="true" t="array" ref="D295:D295">IF(INDIRECT("SampleDetails!"&amp;L$1&amp;$I295)="","",SampleDetails!D303)</f>
        <v/>
      </c>
      <c r="E295" s="0" t="str">
        <f aca="true" t="array" ref="E295:E295">IF(INDIRECT("SampleDetails!"&amp;M$1&amp;$I295)="","",SampleDetails!E303)</f>
        <v/>
      </c>
      <c r="F295" s="0" t="str">
        <f aca="true" t="array" ref="F295:F295">IF(INDIRECT("SampleDetails!"&amp;N$1&amp;$I295)="","",SampleDetails!F303)</f>
        <v/>
      </c>
      <c r="G295" s="0" t="str">
        <f aca="true" t="array" ref="G295:G295">IF(INDIRECT("SampleDetails!"&amp;O$1&amp;$I295)="","",SampleDetails!G303)</f>
        <v/>
      </c>
      <c r="H295" s="0" t="str">
        <f aca="true" t="array" ref="H295:H295">IF(INDIRECT("SampleDetails!"&amp;P$1&amp;$I295)="","",SampleDetails!H303)</f>
        <v/>
      </c>
      <c r="I295" s="0" t="n">
        <v>303</v>
      </c>
    </row>
    <row r="296" customFormat="false" ht="15.75" hidden="false" customHeight="false" outlineLevel="0" collapsed="false">
      <c r="B296" s="0" t="str">
        <f aca="true" t="array" ref="B296:B296">IF(INDIRECT("SampleDetails!"&amp;J$1&amp;$I296)="","",SampleDetails!B304)</f>
        <v/>
      </c>
      <c r="C296" s="0" t="str">
        <f aca="true" t="array" ref="C296:C296">IF(INDIRECT("SampleDetails!"&amp;K$1&amp;$I296)="","",SampleDetails!C304)</f>
        <v/>
      </c>
      <c r="D296" s="0" t="str">
        <f aca="true" t="array" ref="D296:D296">IF(INDIRECT("SampleDetails!"&amp;L$1&amp;$I296)="","",SampleDetails!D304)</f>
        <v/>
      </c>
      <c r="E296" s="0" t="str">
        <f aca="true" t="array" ref="E296:E296">IF(INDIRECT("SampleDetails!"&amp;M$1&amp;$I296)="","",SampleDetails!E304)</f>
        <v/>
      </c>
      <c r="F296" s="0" t="str">
        <f aca="true" t="array" ref="F296:F296">IF(INDIRECT("SampleDetails!"&amp;N$1&amp;$I296)="","",SampleDetails!F304)</f>
        <v/>
      </c>
      <c r="G296" s="0" t="str">
        <f aca="true" t="array" ref="G296:G296">IF(INDIRECT("SampleDetails!"&amp;O$1&amp;$I296)="","",SampleDetails!G304)</f>
        <v/>
      </c>
      <c r="H296" s="0" t="str">
        <f aca="true" t="array" ref="H296:H296">IF(INDIRECT("SampleDetails!"&amp;P$1&amp;$I296)="","",SampleDetails!H304)</f>
        <v/>
      </c>
      <c r="I296" s="0" t="n">
        <v>304</v>
      </c>
    </row>
    <row r="297" customFormat="false" ht="15.75" hidden="false" customHeight="false" outlineLevel="0" collapsed="false">
      <c r="B297" s="0" t="str">
        <f aca="true" t="array" ref="B297:B297">IF(INDIRECT("SampleDetails!"&amp;J$1&amp;$I297)="","",SampleDetails!B305)</f>
        <v/>
      </c>
      <c r="C297" s="0" t="str">
        <f aca="true" t="array" ref="C297:C297">IF(INDIRECT("SampleDetails!"&amp;K$1&amp;$I297)="","",SampleDetails!C305)</f>
        <v/>
      </c>
      <c r="D297" s="0" t="str">
        <f aca="true" t="array" ref="D297:D297">IF(INDIRECT("SampleDetails!"&amp;L$1&amp;$I297)="","",SampleDetails!D305)</f>
        <v/>
      </c>
      <c r="E297" s="0" t="str">
        <f aca="true" t="array" ref="E297:E297">IF(INDIRECT("SampleDetails!"&amp;M$1&amp;$I297)="","",SampleDetails!E305)</f>
        <v/>
      </c>
      <c r="F297" s="0" t="str">
        <f aca="true" t="array" ref="F297:F297">IF(INDIRECT("SampleDetails!"&amp;N$1&amp;$I297)="","",SampleDetails!F305)</f>
        <v/>
      </c>
      <c r="G297" s="0" t="str">
        <f aca="true" t="array" ref="G297:G297">IF(INDIRECT("SampleDetails!"&amp;O$1&amp;$I297)="","",SampleDetails!G305)</f>
        <v/>
      </c>
      <c r="H297" s="0" t="str">
        <f aca="true" t="array" ref="H297:H297">IF(INDIRECT("SampleDetails!"&amp;P$1&amp;$I297)="","",SampleDetails!H305)</f>
        <v/>
      </c>
      <c r="I297" s="0" t="n">
        <v>305</v>
      </c>
    </row>
    <row r="298" customFormat="false" ht="15.75" hidden="false" customHeight="false" outlineLevel="0" collapsed="false">
      <c r="B298" s="0" t="str">
        <f aca="true" t="array" ref="B298:B298">IF(INDIRECT("SampleDetails!"&amp;J$1&amp;$I298)="","",SampleDetails!B306)</f>
        <v/>
      </c>
      <c r="C298" s="0" t="str">
        <f aca="true" t="array" ref="C298:C298">IF(INDIRECT("SampleDetails!"&amp;K$1&amp;$I298)="","",SampleDetails!C306)</f>
        <v/>
      </c>
      <c r="D298" s="0" t="str">
        <f aca="true" t="array" ref="D298:D298">IF(INDIRECT("SampleDetails!"&amp;L$1&amp;$I298)="","",SampleDetails!D306)</f>
        <v/>
      </c>
      <c r="E298" s="0" t="str">
        <f aca="true" t="array" ref="E298:E298">IF(INDIRECT("SampleDetails!"&amp;M$1&amp;$I298)="","",SampleDetails!E306)</f>
        <v/>
      </c>
      <c r="F298" s="0" t="str">
        <f aca="true" t="array" ref="F298:F298">IF(INDIRECT("SampleDetails!"&amp;N$1&amp;$I298)="","",SampleDetails!F306)</f>
        <v/>
      </c>
      <c r="G298" s="0" t="str">
        <f aca="true" t="array" ref="G298:G298">IF(INDIRECT("SampleDetails!"&amp;O$1&amp;$I298)="","",SampleDetails!G306)</f>
        <v/>
      </c>
      <c r="H298" s="0" t="str">
        <f aca="true" t="array" ref="H298:H298">IF(INDIRECT("SampleDetails!"&amp;P$1&amp;$I298)="","",SampleDetails!H306)</f>
        <v/>
      </c>
      <c r="I298" s="0" t="n">
        <v>306</v>
      </c>
    </row>
    <row r="299" customFormat="false" ht="15.75" hidden="false" customHeight="false" outlineLevel="0" collapsed="false">
      <c r="B299" s="0" t="str">
        <f aca="true" t="array" ref="B299:B299">IF(INDIRECT("SampleDetails!"&amp;J$1&amp;$I299)="","",SampleDetails!B307)</f>
        <v/>
      </c>
      <c r="C299" s="0" t="str">
        <f aca="true" t="array" ref="C299:C299">IF(INDIRECT("SampleDetails!"&amp;K$1&amp;$I299)="","",SampleDetails!C307)</f>
        <v/>
      </c>
      <c r="D299" s="0" t="str">
        <f aca="true" t="array" ref="D299:D299">IF(INDIRECT("SampleDetails!"&amp;L$1&amp;$I299)="","",SampleDetails!D307)</f>
        <v/>
      </c>
      <c r="E299" s="0" t="str">
        <f aca="true" t="array" ref="E299:E299">IF(INDIRECT("SampleDetails!"&amp;M$1&amp;$I299)="","",SampleDetails!E307)</f>
        <v/>
      </c>
      <c r="F299" s="0" t="str">
        <f aca="true" t="array" ref="F299:F299">IF(INDIRECT("SampleDetails!"&amp;N$1&amp;$I299)="","",SampleDetails!F307)</f>
        <v/>
      </c>
      <c r="G299" s="0" t="str">
        <f aca="true" t="array" ref="G299:G299">IF(INDIRECT("SampleDetails!"&amp;O$1&amp;$I299)="","",SampleDetails!G307)</f>
        <v/>
      </c>
      <c r="H299" s="0" t="str">
        <f aca="true" t="array" ref="H299:H299">IF(INDIRECT("SampleDetails!"&amp;P$1&amp;$I299)="","",SampleDetails!H307)</f>
        <v/>
      </c>
      <c r="I299" s="0" t="n">
        <v>307</v>
      </c>
    </row>
    <row r="300" customFormat="false" ht="15.75" hidden="false" customHeight="false" outlineLevel="0" collapsed="false">
      <c r="B300" s="0" t="str">
        <f aca="true" t="array" ref="B300:B300">IF(INDIRECT("SampleDetails!"&amp;J$1&amp;$I300)="","",SampleDetails!B308)</f>
        <v/>
      </c>
      <c r="C300" s="0" t="str">
        <f aca="true" t="array" ref="C300:C300">IF(INDIRECT("SampleDetails!"&amp;K$1&amp;$I300)="","",SampleDetails!C308)</f>
        <v/>
      </c>
      <c r="D300" s="0" t="str">
        <f aca="true" t="array" ref="D300:D300">IF(INDIRECT("SampleDetails!"&amp;L$1&amp;$I300)="","",SampleDetails!D308)</f>
        <v/>
      </c>
      <c r="E300" s="0" t="str">
        <f aca="true" t="array" ref="E300:E300">IF(INDIRECT("SampleDetails!"&amp;M$1&amp;$I300)="","",SampleDetails!E308)</f>
        <v/>
      </c>
      <c r="F300" s="0" t="str">
        <f aca="true" t="array" ref="F300:F300">IF(INDIRECT("SampleDetails!"&amp;N$1&amp;$I300)="","",SampleDetails!F308)</f>
        <v/>
      </c>
      <c r="G300" s="0" t="str">
        <f aca="true" t="array" ref="G300:G300">IF(INDIRECT("SampleDetails!"&amp;O$1&amp;$I300)="","",SampleDetails!G308)</f>
        <v/>
      </c>
      <c r="H300" s="0" t="str">
        <f aca="true" t="array" ref="H300:H300">IF(INDIRECT("SampleDetails!"&amp;P$1&amp;$I300)="","",SampleDetails!H308)</f>
        <v/>
      </c>
      <c r="I300" s="0" t="n">
        <v>308</v>
      </c>
    </row>
    <row r="301" customFormat="false" ht="15.75" hidden="false" customHeight="false" outlineLevel="0" collapsed="false">
      <c r="B301" s="0" t="str">
        <f aca="true" t="array" ref="B301:B301">IF(INDIRECT("SampleDetails!"&amp;J$1&amp;$I301)="","",SampleDetails!B309)</f>
        <v/>
      </c>
      <c r="C301" s="0" t="str">
        <f aca="true" t="array" ref="C301:C301">IF(INDIRECT("SampleDetails!"&amp;K$1&amp;$I301)="","",SampleDetails!C309)</f>
        <v/>
      </c>
      <c r="D301" s="0" t="str">
        <f aca="true" t="array" ref="D301:D301">IF(INDIRECT("SampleDetails!"&amp;L$1&amp;$I301)="","",SampleDetails!D309)</f>
        <v/>
      </c>
      <c r="E301" s="0" t="str">
        <f aca="true" t="array" ref="E301:E301">IF(INDIRECT("SampleDetails!"&amp;M$1&amp;$I301)="","",SampleDetails!E309)</f>
        <v/>
      </c>
      <c r="F301" s="0" t="str">
        <f aca="true" t="array" ref="F301:F301">IF(INDIRECT("SampleDetails!"&amp;N$1&amp;$I301)="","",SampleDetails!F309)</f>
        <v/>
      </c>
      <c r="G301" s="0" t="str">
        <f aca="true" t="array" ref="G301:G301">IF(INDIRECT("SampleDetails!"&amp;O$1&amp;$I301)="","",SampleDetails!G309)</f>
        <v/>
      </c>
      <c r="H301" s="0" t="str">
        <f aca="true" t="array" ref="H301:H301">IF(INDIRECT("SampleDetails!"&amp;P$1&amp;$I301)="","",SampleDetails!H309)</f>
        <v/>
      </c>
      <c r="I301" s="0" t="n">
        <v>309</v>
      </c>
    </row>
    <row r="302" customFormat="false" ht="15.75" hidden="false" customHeight="false" outlineLevel="0" collapsed="false">
      <c r="B302" s="0" t="str">
        <f aca="true" t="array" ref="B302:B302">IF(INDIRECT("SampleDetails!"&amp;J$1&amp;$I302)="","",SampleDetails!B310)</f>
        <v/>
      </c>
      <c r="C302" s="0" t="str">
        <f aca="true" t="array" ref="C302:C302">IF(INDIRECT("SampleDetails!"&amp;K$1&amp;$I302)="","",SampleDetails!C310)</f>
        <v/>
      </c>
      <c r="D302" s="0" t="str">
        <f aca="true" t="array" ref="D302:D302">IF(INDIRECT("SampleDetails!"&amp;L$1&amp;$I302)="","",SampleDetails!D310)</f>
        <v/>
      </c>
      <c r="E302" s="0" t="str">
        <f aca="true" t="array" ref="E302:E302">IF(INDIRECT("SampleDetails!"&amp;M$1&amp;$I302)="","",SampleDetails!E310)</f>
        <v/>
      </c>
      <c r="F302" s="0" t="str">
        <f aca="true" t="array" ref="F302:F302">IF(INDIRECT("SampleDetails!"&amp;N$1&amp;$I302)="","",SampleDetails!F310)</f>
        <v/>
      </c>
      <c r="G302" s="0" t="str">
        <f aca="true" t="array" ref="G302:G302">IF(INDIRECT("SampleDetails!"&amp;O$1&amp;$I302)="","",SampleDetails!G310)</f>
        <v/>
      </c>
      <c r="H302" s="0" t="str">
        <f aca="true" t="array" ref="H302:H302">IF(INDIRECT("SampleDetails!"&amp;P$1&amp;$I302)="","",SampleDetails!H310)</f>
        <v/>
      </c>
      <c r="I302" s="0" t="n">
        <v>310</v>
      </c>
    </row>
    <row r="303" customFormat="false" ht="15.75" hidden="false" customHeight="false" outlineLevel="0" collapsed="false">
      <c r="B303" s="0" t="str">
        <f aca="true" t="array" ref="B303:B303">IF(INDIRECT("SampleDetails!"&amp;J$1&amp;$I303)="","",SampleDetails!B311)</f>
        <v/>
      </c>
      <c r="C303" s="0" t="str">
        <f aca="true" t="array" ref="C303:C303">IF(INDIRECT("SampleDetails!"&amp;K$1&amp;$I303)="","",SampleDetails!C311)</f>
        <v/>
      </c>
      <c r="D303" s="0" t="str">
        <f aca="true" t="array" ref="D303:D303">IF(INDIRECT("SampleDetails!"&amp;L$1&amp;$I303)="","",SampleDetails!D311)</f>
        <v/>
      </c>
      <c r="E303" s="0" t="str">
        <f aca="true" t="array" ref="E303:E303">IF(INDIRECT("SampleDetails!"&amp;M$1&amp;$I303)="","",SampleDetails!E311)</f>
        <v/>
      </c>
      <c r="F303" s="0" t="str">
        <f aca="true" t="array" ref="F303:F303">IF(INDIRECT("SampleDetails!"&amp;N$1&amp;$I303)="","",SampleDetails!F311)</f>
        <v/>
      </c>
      <c r="G303" s="0" t="str">
        <f aca="true" t="array" ref="G303:G303">IF(INDIRECT("SampleDetails!"&amp;O$1&amp;$I303)="","",SampleDetails!G311)</f>
        <v/>
      </c>
      <c r="H303" s="0" t="str">
        <f aca="true" t="array" ref="H303:H303">IF(INDIRECT("SampleDetails!"&amp;P$1&amp;$I303)="","",SampleDetails!H311)</f>
        <v/>
      </c>
      <c r="I303" s="0" t="n">
        <v>311</v>
      </c>
    </row>
    <row r="304" customFormat="false" ht="15.75" hidden="false" customHeight="false" outlineLevel="0" collapsed="false">
      <c r="B304" s="0" t="str">
        <f aca="true" t="array" ref="B304:B304">IF(INDIRECT("SampleDetails!"&amp;J$1&amp;$I304)="","",SampleDetails!B312)</f>
        <v/>
      </c>
      <c r="C304" s="0" t="str">
        <f aca="true" t="array" ref="C304:C304">IF(INDIRECT("SampleDetails!"&amp;K$1&amp;$I304)="","",SampleDetails!C312)</f>
        <v/>
      </c>
      <c r="D304" s="0" t="str">
        <f aca="true" t="array" ref="D304:D304">IF(INDIRECT("SampleDetails!"&amp;L$1&amp;$I304)="","",SampleDetails!D312)</f>
        <v/>
      </c>
      <c r="E304" s="0" t="str">
        <f aca="true" t="array" ref="E304:E304">IF(INDIRECT("SampleDetails!"&amp;M$1&amp;$I304)="","",SampleDetails!E312)</f>
        <v/>
      </c>
      <c r="F304" s="0" t="str">
        <f aca="true" t="array" ref="F304:F304">IF(INDIRECT("SampleDetails!"&amp;N$1&amp;$I304)="","",SampleDetails!F312)</f>
        <v/>
      </c>
      <c r="G304" s="0" t="str">
        <f aca="true" t="array" ref="G304:G304">IF(INDIRECT("SampleDetails!"&amp;O$1&amp;$I304)="","",SampleDetails!G312)</f>
        <v/>
      </c>
      <c r="H304" s="0" t="str">
        <f aca="true" t="array" ref="H304:H304">IF(INDIRECT("SampleDetails!"&amp;P$1&amp;$I304)="","",SampleDetails!H312)</f>
        <v/>
      </c>
      <c r="I304" s="0" t="n">
        <v>312</v>
      </c>
    </row>
    <row r="305" customFormat="false" ht="15.75" hidden="false" customHeight="false" outlineLevel="0" collapsed="false">
      <c r="B305" s="0" t="str">
        <f aca="true" t="array" ref="B305:B305">IF(INDIRECT("SampleDetails!"&amp;J$1&amp;$I305)="","",SampleDetails!B313)</f>
        <v/>
      </c>
      <c r="C305" s="0" t="str">
        <f aca="true" t="array" ref="C305:C305">IF(INDIRECT("SampleDetails!"&amp;K$1&amp;$I305)="","",SampleDetails!C313)</f>
        <v/>
      </c>
      <c r="D305" s="0" t="str">
        <f aca="true" t="array" ref="D305:D305">IF(INDIRECT("SampleDetails!"&amp;L$1&amp;$I305)="","",SampleDetails!D313)</f>
        <v/>
      </c>
      <c r="E305" s="0" t="str">
        <f aca="true" t="array" ref="E305:E305">IF(INDIRECT("SampleDetails!"&amp;M$1&amp;$I305)="","",SampleDetails!E313)</f>
        <v/>
      </c>
      <c r="F305" s="0" t="str">
        <f aca="true" t="array" ref="F305:F305">IF(INDIRECT("SampleDetails!"&amp;N$1&amp;$I305)="","",SampleDetails!F313)</f>
        <v/>
      </c>
      <c r="G305" s="0" t="str">
        <f aca="true" t="array" ref="G305:G305">IF(INDIRECT("SampleDetails!"&amp;O$1&amp;$I305)="","",SampleDetails!G313)</f>
        <v/>
      </c>
      <c r="H305" s="0" t="str">
        <f aca="true" t="array" ref="H305:H305">IF(INDIRECT("SampleDetails!"&amp;P$1&amp;$I305)="","",SampleDetails!H313)</f>
        <v/>
      </c>
      <c r="I305" s="0" t="n">
        <v>313</v>
      </c>
    </row>
    <row r="306" customFormat="false" ht="15.75" hidden="false" customHeight="false" outlineLevel="0" collapsed="false">
      <c r="B306" s="0" t="str">
        <f aca="true" t="array" ref="B306:B306">IF(INDIRECT("SampleDetails!"&amp;J$1&amp;$I306)="","",SampleDetails!B314)</f>
        <v/>
      </c>
      <c r="C306" s="0" t="str">
        <f aca="true" t="array" ref="C306:C306">IF(INDIRECT("SampleDetails!"&amp;K$1&amp;$I306)="","",SampleDetails!C314)</f>
        <v/>
      </c>
      <c r="D306" s="0" t="str">
        <f aca="true" t="array" ref="D306:D306">IF(INDIRECT("SampleDetails!"&amp;L$1&amp;$I306)="","",SampleDetails!D314)</f>
        <v/>
      </c>
      <c r="E306" s="0" t="str">
        <f aca="true" t="array" ref="E306:E306">IF(INDIRECT("SampleDetails!"&amp;M$1&amp;$I306)="","",SampleDetails!E314)</f>
        <v/>
      </c>
      <c r="F306" s="0" t="str">
        <f aca="true" t="array" ref="F306:F306">IF(INDIRECT("SampleDetails!"&amp;N$1&amp;$I306)="","",SampleDetails!F314)</f>
        <v/>
      </c>
      <c r="G306" s="0" t="str">
        <f aca="true" t="array" ref="G306:G306">IF(INDIRECT("SampleDetails!"&amp;O$1&amp;$I306)="","",SampleDetails!G314)</f>
        <v/>
      </c>
      <c r="H306" s="0" t="str">
        <f aca="true" t="array" ref="H306:H306">IF(INDIRECT("SampleDetails!"&amp;P$1&amp;$I306)="","",SampleDetails!H314)</f>
        <v/>
      </c>
      <c r="I306" s="0" t="n">
        <v>314</v>
      </c>
    </row>
    <row r="307" customFormat="false" ht="15.75" hidden="false" customHeight="false" outlineLevel="0" collapsed="false">
      <c r="B307" s="0" t="str">
        <f aca="true" t="array" ref="B307:B307">IF(INDIRECT("SampleDetails!"&amp;J$1&amp;$I307)="","",SampleDetails!B315)</f>
        <v/>
      </c>
      <c r="C307" s="0" t="str">
        <f aca="true" t="array" ref="C307:C307">IF(INDIRECT("SampleDetails!"&amp;K$1&amp;$I307)="","",SampleDetails!C315)</f>
        <v/>
      </c>
      <c r="D307" s="0" t="str">
        <f aca="true" t="array" ref="D307:D307">IF(INDIRECT("SampleDetails!"&amp;L$1&amp;$I307)="","",SampleDetails!D315)</f>
        <v/>
      </c>
      <c r="E307" s="0" t="str">
        <f aca="true" t="array" ref="E307:E307">IF(INDIRECT("SampleDetails!"&amp;M$1&amp;$I307)="","",SampleDetails!E315)</f>
        <v/>
      </c>
      <c r="F307" s="0" t="str">
        <f aca="true" t="array" ref="F307:F307">IF(INDIRECT("SampleDetails!"&amp;N$1&amp;$I307)="","",SampleDetails!F315)</f>
        <v/>
      </c>
      <c r="G307" s="0" t="str">
        <f aca="true" t="array" ref="G307:G307">IF(INDIRECT("SampleDetails!"&amp;O$1&amp;$I307)="","",SampleDetails!G315)</f>
        <v/>
      </c>
      <c r="H307" s="0" t="str">
        <f aca="true" t="array" ref="H307:H307">IF(INDIRECT("SampleDetails!"&amp;P$1&amp;$I307)="","",SampleDetails!H315)</f>
        <v/>
      </c>
      <c r="I307" s="0" t="n">
        <v>315</v>
      </c>
    </row>
    <row r="308" customFormat="false" ht="15.75" hidden="false" customHeight="false" outlineLevel="0" collapsed="false">
      <c r="B308" s="0" t="str">
        <f aca="true" t="array" ref="B308:B308">IF(INDIRECT("SampleDetails!"&amp;J$1&amp;$I308)="","",SampleDetails!B316)</f>
        <v/>
      </c>
      <c r="C308" s="0" t="str">
        <f aca="true" t="array" ref="C308:C308">IF(INDIRECT("SampleDetails!"&amp;K$1&amp;$I308)="","",SampleDetails!C316)</f>
        <v/>
      </c>
      <c r="D308" s="0" t="str">
        <f aca="true" t="array" ref="D308:D308">IF(INDIRECT("SampleDetails!"&amp;L$1&amp;$I308)="","",SampleDetails!D316)</f>
        <v/>
      </c>
      <c r="E308" s="0" t="str">
        <f aca="true" t="array" ref="E308:E308">IF(INDIRECT("SampleDetails!"&amp;M$1&amp;$I308)="","",SampleDetails!E316)</f>
        <v/>
      </c>
      <c r="F308" s="0" t="str">
        <f aca="true" t="array" ref="F308:F308">IF(INDIRECT("SampleDetails!"&amp;N$1&amp;$I308)="","",SampleDetails!F316)</f>
        <v/>
      </c>
      <c r="G308" s="0" t="str">
        <f aca="true" t="array" ref="G308:G308">IF(INDIRECT("SampleDetails!"&amp;O$1&amp;$I308)="","",SampleDetails!G316)</f>
        <v/>
      </c>
      <c r="H308" s="0" t="str">
        <f aca="true" t="array" ref="H308:H308">IF(INDIRECT("SampleDetails!"&amp;P$1&amp;$I308)="","",SampleDetails!H316)</f>
        <v/>
      </c>
      <c r="I308" s="0" t="n">
        <v>316</v>
      </c>
    </row>
    <row r="309" customFormat="false" ht="15.75" hidden="false" customHeight="false" outlineLevel="0" collapsed="false">
      <c r="B309" s="0" t="str">
        <f aca="true" t="array" ref="B309:B309">IF(INDIRECT("SampleDetails!"&amp;J$1&amp;$I309)="","",SampleDetails!B317)</f>
        <v/>
      </c>
      <c r="C309" s="0" t="str">
        <f aca="true" t="array" ref="C309:C309">IF(INDIRECT("SampleDetails!"&amp;K$1&amp;$I309)="","",SampleDetails!C317)</f>
        <v/>
      </c>
      <c r="D309" s="0" t="str">
        <f aca="true" t="array" ref="D309:D309">IF(INDIRECT("SampleDetails!"&amp;L$1&amp;$I309)="","",SampleDetails!D317)</f>
        <v/>
      </c>
      <c r="E309" s="0" t="str">
        <f aca="true" t="array" ref="E309:E309">IF(INDIRECT("SampleDetails!"&amp;M$1&amp;$I309)="","",SampleDetails!E317)</f>
        <v/>
      </c>
      <c r="F309" s="0" t="str">
        <f aca="true" t="array" ref="F309:F309">IF(INDIRECT("SampleDetails!"&amp;N$1&amp;$I309)="","",SampleDetails!F317)</f>
        <v/>
      </c>
      <c r="G309" s="0" t="str">
        <f aca="true" t="array" ref="G309:G309">IF(INDIRECT("SampleDetails!"&amp;O$1&amp;$I309)="","",SampleDetails!G317)</f>
        <v/>
      </c>
      <c r="H309" s="0" t="str">
        <f aca="true" t="array" ref="H309:H309">IF(INDIRECT("SampleDetails!"&amp;P$1&amp;$I309)="","",SampleDetails!H317)</f>
        <v/>
      </c>
      <c r="I309" s="0" t="n">
        <v>317</v>
      </c>
    </row>
    <row r="310" customFormat="false" ht="15.75" hidden="false" customHeight="false" outlineLevel="0" collapsed="false">
      <c r="B310" s="0" t="str">
        <f aca="true" t="array" ref="B310:B310">IF(INDIRECT("SampleDetails!"&amp;J$1&amp;$I310)="","",SampleDetails!B318)</f>
        <v/>
      </c>
      <c r="C310" s="0" t="str">
        <f aca="true" t="array" ref="C310:C310">IF(INDIRECT("SampleDetails!"&amp;K$1&amp;$I310)="","",SampleDetails!C318)</f>
        <v/>
      </c>
      <c r="D310" s="0" t="str">
        <f aca="true" t="array" ref="D310:D310">IF(INDIRECT("SampleDetails!"&amp;L$1&amp;$I310)="","",SampleDetails!D318)</f>
        <v/>
      </c>
      <c r="E310" s="0" t="str">
        <f aca="true" t="array" ref="E310:E310">IF(INDIRECT("SampleDetails!"&amp;M$1&amp;$I310)="","",SampleDetails!E318)</f>
        <v/>
      </c>
      <c r="F310" s="0" t="str">
        <f aca="true" t="array" ref="F310:F310">IF(INDIRECT("SampleDetails!"&amp;N$1&amp;$I310)="","",SampleDetails!F318)</f>
        <v/>
      </c>
      <c r="G310" s="0" t="str">
        <f aca="true" t="array" ref="G310:G310">IF(INDIRECT("SampleDetails!"&amp;O$1&amp;$I310)="","",SampleDetails!G318)</f>
        <v/>
      </c>
      <c r="H310" s="0" t="str">
        <f aca="true" t="array" ref="H310:H310">IF(INDIRECT("SampleDetails!"&amp;P$1&amp;$I310)="","",SampleDetails!H318)</f>
        <v/>
      </c>
      <c r="I310" s="0" t="n">
        <v>318</v>
      </c>
    </row>
    <row r="311" customFormat="false" ht="15.75" hidden="false" customHeight="false" outlineLevel="0" collapsed="false">
      <c r="B311" s="0" t="str">
        <f aca="true" t="array" ref="B311:B311">IF(INDIRECT("SampleDetails!"&amp;J$1&amp;$I311)="","",SampleDetails!B319)</f>
        <v/>
      </c>
      <c r="C311" s="0" t="str">
        <f aca="true" t="array" ref="C311:C311">IF(INDIRECT("SampleDetails!"&amp;K$1&amp;$I311)="","",SampleDetails!C319)</f>
        <v/>
      </c>
      <c r="D311" s="0" t="str">
        <f aca="true" t="array" ref="D311:D311">IF(INDIRECT("SampleDetails!"&amp;L$1&amp;$I311)="","",SampleDetails!D319)</f>
        <v/>
      </c>
      <c r="E311" s="0" t="str">
        <f aca="true" t="array" ref="E311:E311">IF(INDIRECT("SampleDetails!"&amp;M$1&amp;$I311)="","",SampleDetails!E319)</f>
        <v/>
      </c>
      <c r="F311" s="0" t="str">
        <f aca="true" t="array" ref="F311:F311">IF(INDIRECT("SampleDetails!"&amp;N$1&amp;$I311)="","",SampleDetails!F319)</f>
        <v/>
      </c>
      <c r="G311" s="0" t="str">
        <f aca="true" t="array" ref="G311:G311">IF(INDIRECT("SampleDetails!"&amp;O$1&amp;$I311)="","",SampleDetails!G319)</f>
        <v/>
      </c>
      <c r="H311" s="0" t="str">
        <f aca="true" t="array" ref="H311:H311">IF(INDIRECT("SampleDetails!"&amp;P$1&amp;$I311)="","",SampleDetails!H319)</f>
        <v/>
      </c>
      <c r="I311" s="0" t="n">
        <v>319</v>
      </c>
    </row>
    <row r="312" customFormat="false" ht="15.75" hidden="false" customHeight="false" outlineLevel="0" collapsed="false">
      <c r="B312" s="0" t="str">
        <f aca="true" t="array" ref="B312:B312">IF(INDIRECT("SampleDetails!"&amp;J$1&amp;$I312)="","",SampleDetails!B320)</f>
        <v/>
      </c>
      <c r="C312" s="0" t="str">
        <f aca="true" t="array" ref="C312:C312">IF(INDIRECT("SampleDetails!"&amp;K$1&amp;$I312)="","",SampleDetails!C320)</f>
        <v/>
      </c>
      <c r="D312" s="0" t="str">
        <f aca="true" t="array" ref="D312:D312">IF(INDIRECT("SampleDetails!"&amp;L$1&amp;$I312)="","",SampleDetails!D320)</f>
        <v/>
      </c>
      <c r="E312" s="0" t="str">
        <f aca="true" t="array" ref="E312:E312">IF(INDIRECT("SampleDetails!"&amp;M$1&amp;$I312)="","",SampleDetails!E320)</f>
        <v/>
      </c>
      <c r="F312" s="0" t="str">
        <f aca="true" t="array" ref="F312:F312">IF(INDIRECT("SampleDetails!"&amp;N$1&amp;$I312)="","",SampleDetails!F320)</f>
        <v/>
      </c>
      <c r="G312" s="0" t="str">
        <f aca="true" t="array" ref="G312:G312">IF(INDIRECT("SampleDetails!"&amp;O$1&amp;$I312)="","",SampleDetails!G320)</f>
        <v/>
      </c>
      <c r="H312" s="0" t="str">
        <f aca="true" t="array" ref="H312:H312">IF(INDIRECT("SampleDetails!"&amp;P$1&amp;$I312)="","",SampleDetails!H320)</f>
        <v/>
      </c>
      <c r="I312" s="0" t="n">
        <v>320</v>
      </c>
    </row>
    <row r="313" customFormat="false" ht="15.75" hidden="false" customHeight="false" outlineLevel="0" collapsed="false">
      <c r="B313" s="0" t="str">
        <f aca="true" t="array" ref="B313:B313">IF(INDIRECT("SampleDetails!"&amp;J$1&amp;$I313)="","",SampleDetails!B321)</f>
        <v/>
      </c>
      <c r="C313" s="0" t="str">
        <f aca="true" t="array" ref="C313:C313">IF(INDIRECT("SampleDetails!"&amp;K$1&amp;$I313)="","",SampleDetails!C321)</f>
        <v/>
      </c>
      <c r="D313" s="0" t="str">
        <f aca="true" t="array" ref="D313:D313">IF(INDIRECT("SampleDetails!"&amp;L$1&amp;$I313)="","",SampleDetails!D321)</f>
        <v/>
      </c>
      <c r="E313" s="0" t="str">
        <f aca="true" t="array" ref="E313:E313">IF(INDIRECT("SampleDetails!"&amp;M$1&amp;$I313)="","",SampleDetails!E321)</f>
        <v/>
      </c>
      <c r="F313" s="0" t="str">
        <f aca="true" t="array" ref="F313:F313">IF(INDIRECT("SampleDetails!"&amp;N$1&amp;$I313)="","",SampleDetails!F321)</f>
        <v/>
      </c>
      <c r="G313" s="0" t="str">
        <f aca="true" t="array" ref="G313:G313">IF(INDIRECT("SampleDetails!"&amp;O$1&amp;$I313)="","",SampleDetails!G321)</f>
        <v/>
      </c>
      <c r="H313" s="0" t="str">
        <f aca="true" t="array" ref="H313:H313">IF(INDIRECT("SampleDetails!"&amp;P$1&amp;$I313)="","",SampleDetails!H321)</f>
        <v/>
      </c>
      <c r="I313" s="0" t="n">
        <v>321</v>
      </c>
    </row>
    <row r="314" customFormat="false" ht="15.75" hidden="false" customHeight="false" outlineLevel="0" collapsed="false">
      <c r="B314" s="0" t="str">
        <f aca="true" t="array" ref="B314:B314">IF(INDIRECT("SampleDetails!"&amp;J$1&amp;$I314)="","",SampleDetails!B322)</f>
        <v/>
      </c>
      <c r="C314" s="0" t="str">
        <f aca="true" t="array" ref="C314:C314">IF(INDIRECT("SampleDetails!"&amp;K$1&amp;$I314)="","",SampleDetails!C322)</f>
        <v/>
      </c>
      <c r="D314" s="0" t="str">
        <f aca="true" t="array" ref="D314:D314">IF(INDIRECT("SampleDetails!"&amp;L$1&amp;$I314)="","",SampleDetails!D322)</f>
        <v/>
      </c>
      <c r="E314" s="0" t="str">
        <f aca="true" t="array" ref="E314:E314">IF(INDIRECT("SampleDetails!"&amp;M$1&amp;$I314)="","",SampleDetails!E322)</f>
        <v/>
      </c>
      <c r="F314" s="0" t="str">
        <f aca="true" t="array" ref="F314:F314">IF(INDIRECT("SampleDetails!"&amp;N$1&amp;$I314)="","",SampleDetails!F322)</f>
        <v/>
      </c>
      <c r="G314" s="0" t="str">
        <f aca="true" t="array" ref="G314:G314">IF(INDIRECT("SampleDetails!"&amp;O$1&amp;$I314)="","",SampleDetails!G322)</f>
        <v/>
      </c>
      <c r="H314" s="0" t="str">
        <f aca="true" t="array" ref="H314:H314">IF(INDIRECT("SampleDetails!"&amp;P$1&amp;$I314)="","",SampleDetails!H322)</f>
        <v/>
      </c>
      <c r="I314" s="0" t="n">
        <v>322</v>
      </c>
    </row>
    <row r="315" customFormat="false" ht="15.75" hidden="false" customHeight="false" outlineLevel="0" collapsed="false">
      <c r="B315" s="0" t="str">
        <f aca="true" t="array" ref="B315:B315">IF(INDIRECT("SampleDetails!"&amp;J$1&amp;$I315)="","",SampleDetails!B323)</f>
        <v/>
      </c>
      <c r="C315" s="0" t="str">
        <f aca="true" t="array" ref="C315:C315">IF(INDIRECT("SampleDetails!"&amp;K$1&amp;$I315)="","",SampleDetails!C323)</f>
        <v/>
      </c>
      <c r="D315" s="0" t="str">
        <f aca="true" t="array" ref="D315:D315">IF(INDIRECT("SampleDetails!"&amp;L$1&amp;$I315)="","",SampleDetails!D323)</f>
        <v/>
      </c>
      <c r="E315" s="0" t="str">
        <f aca="true" t="array" ref="E315:E315">IF(INDIRECT("SampleDetails!"&amp;M$1&amp;$I315)="","",SampleDetails!E323)</f>
        <v/>
      </c>
      <c r="F315" s="0" t="str">
        <f aca="true" t="array" ref="F315:F315">IF(INDIRECT("SampleDetails!"&amp;N$1&amp;$I315)="","",SampleDetails!F323)</f>
        <v/>
      </c>
      <c r="G315" s="0" t="str">
        <f aca="true" t="array" ref="G315:G315">IF(INDIRECT("SampleDetails!"&amp;O$1&amp;$I315)="","",SampleDetails!G323)</f>
        <v/>
      </c>
      <c r="H315" s="0" t="str">
        <f aca="true" t="array" ref="H315:H315">IF(INDIRECT("SampleDetails!"&amp;P$1&amp;$I315)="","",SampleDetails!H323)</f>
        <v/>
      </c>
      <c r="I315" s="0" t="n">
        <v>323</v>
      </c>
    </row>
    <row r="316" customFormat="false" ht="15.75" hidden="false" customHeight="false" outlineLevel="0" collapsed="false">
      <c r="B316" s="0" t="str">
        <f aca="true" t="array" ref="B316:B316">IF(INDIRECT("SampleDetails!"&amp;J$1&amp;$I316)="","",SampleDetails!B324)</f>
        <v/>
      </c>
      <c r="C316" s="0" t="str">
        <f aca="true" t="array" ref="C316:C316">IF(INDIRECT("SampleDetails!"&amp;K$1&amp;$I316)="","",SampleDetails!C324)</f>
        <v/>
      </c>
      <c r="D316" s="0" t="str">
        <f aca="true" t="array" ref="D316:D316">IF(INDIRECT("SampleDetails!"&amp;L$1&amp;$I316)="","",SampleDetails!D324)</f>
        <v/>
      </c>
      <c r="E316" s="0" t="str">
        <f aca="true" t="array" ref="E316:E316">IF(INDIRECT("SampleDetails!"&amp;M$1&amp;$I316)="","",SampleDetails!E324)</f>
        <v/>
      </c>
      <c r="F316" s="0" t="str">
        <f aca="true" t="array" ref="F316:F316">IF(INDIRECT("SampleDetails!"&amp;N$1&amp;$I316)="","",SampleDetails!F324)</f>
        <v/>
      </c>
      <c r="G316" s="0" t="str">
        <f aca="true" t="array" ref="G316:G316">IF(INDIRECT("SampleDetails!"&amp;O$1&amp;$I316)="","",SampleDetails!G324)</f>
        <v/>
      </c>
      <c r="H316" s="0" t="str">
        <f aca="true" t="array" ref="H316:H316">IF(INDIRECT("SampleDetails!"&amp;P$1&amp;$I316)="","",SampleDetails!H324)</f>
        <v/>
      </c>
      <c r="I316" s="0" t="n">
        <v>324</v>
      </c>
    </row>
    <row r="317" customFormat="false" ht="15.75" hidden="false" customHeight="false" outlineLevel="0" collapsed="false">
      <c r="B317" s="0" t="str">
        <f aca="true" t="array" ref="B317:B317">IF(INDIRECT("SampleDetails!"&amp;J$1&amp;$I317)="","",SampleDetails!B325)</f>
        <v/>
      </c>
      <c r="C317" s="0" t="str">
        <f aca="true" t="array" ref="C317:C317">IF(INDIRECT("SampleDetails!"&amp;K$1&amp;$I317)="","",SampleDetails!C325)</f>
        <v/>
      </c>
      <c r="D317" s="0" t="str">
        <f aca="true" t="array" ref="D317:D317">IF(INDIRECT("SampleDetails!"&amp;L$1&amp;$I317)="","",SampleDetails!D325)</f>
        <v/>
      </c>
      <c r="E317" s="0" t="str">
        <f aca="true" t="array" ref="E317:E317">IF(INDIRECT("SampleDetails!"&amp;M$1&amp;$I317)="","",SampleDetails!E325)</f>
        <v/>
      </c>
      <c r="F317" s="0" t="str">
        <f aca="true" t="array" ref="F317:F317">IF(INDIRECT("SampleDetails!"&amp;N$1&amp;$I317)="","",SampleDetails!F325)</f>
        <v/>
      </c>
      <c r="G317" s="0" t="str">
        <f aca="true" t="array" ref="G317:G317">IF(INDIRECT("SampleDetails!"&amp;O$1&amp;$I317)="","",SampleDetails!G325)</f>
        <v/>
      </c>
      <c r="H317" s="0" t="str">
        <f aca="true" t="array" ref="H317:H317">IF(INDIRECT("SampleDetails!"&amp;P$1&amp;$I317)="","",SampleDetails!H325)</f>
        <v/>
      </c>
      <c r="I317" s="0" t="n">
        <v>325</v>
      </c>
    </row>
    <row r="318" customFormat="false" ht="15.75" hidden="false" customHeight="false" outlineLevel="0" collapsed="false">
      <c r="B318" s="0" t="str">
        <f aca="true" t="array" ref="B318:B318">IF(INDIRECT("SampleDetails!"&amp;J$1&amp;$I318)="","",SampleDetails!B326)</f>
        <v/>
      </c>
      <c r="C318" s="0" t="str">
        <f aca="true" t="array" ref="C318:C318">IF(INDIRECT("SampleDetails!"&amp;K$1&amp;$I318)="","",SampleDetails!C326)</f>
        <v/>
      </c>
      <c r="D318" s="0" t="str">
        <f aca="true" t="array" ref="D318:D318">IF(INDIRECT("SampleDetails!"&amp;L$1&amp;$I318)="","",SampleDetails!D326)</f>
        <v/>
      </c>
      <c r="E318" s="0" t="str">
        <f aca="true" t="array" ref="E318:E318">IF(INDIRECT("SampleDetails!"&amp;M$1&amp;$I318)="","",SampleDetails!E326)</f>
        <v/>
      </c>
      <c r="F318" s="0" t="str">
        <f aca="true" t="array" ref="F318:F318">IF(INDIRECT("SampleDetails!"&amp;N$1&amp;$I318)="","",SampleDetails!F326)</f>
        <v/>
      </c>
      <c r="G318" s="0" t="str">
        <f aca="true" t="array" ref="G318:G318">IF(INDIRECT("SampleDetails!"&amp;O$1&amp;$I318)="","",SampleDetails!G326)</f>
        <v/>
      </c>
      <c r="H318" s="0" t="str">
        <f aca="true" t="array" ref="H318:H318">IF(INDIRECT("SampleDetails!"&amp;P$1&amp;$I318)="","",SampleDetails!H326)</f>
        <v/>
      </c>
      <c r="I318" s="0" t="n">
        <v>326</v>
      </c>
    </row>
    <row r="319" customFormat="false" ht="15.75" hidden="false" customHeight="false" outlineLevel="0" collapsed="false">
      <c r="B319" s="0" t="str">
        <f aca="true" t="array" ref="B319:B319">IF(INDIRECT("SampleDetails!"&amp;J$1&amp;$I319)="","",SampleDetails!B327)</f>
        <v/>
      </c>
      <c r="C319" s="0" t="str">
        <f aca="true" t="array" ref="C319:C319">IF(INDIRECT("SampleDetails!"&amp;K$1&amp;$I319)="","",SampleDetails!C327)</f>
        <v/>
      </c>
      <c r="D319" s="0" t="str">
        <f aca="true" t="array" ref="D319:D319">IF(INDIRECT("SampleDetails!"&amp;L$1&amp;$I319)="","",SampleDetails!D327)</f>
        <v/>
      </c>
      <c r="E319" s="0" t="str">
        <f aca="true" t="array" ref="E319:E319">IF(INDIRECT("SampleDetails!"&amp;M$1&amp;$I319)="","",SampleDetails!E327)</f>
        <v/>
      </c>
      <c r="F319" s="0" t="str">
        <f aca="true" t="array" ref="F319:F319">IF(INDIRECT("SampleDetails!"&amp;N$1&amp;$I319)="","",SampleDetails!F327)</f>
        <v/>
      </c>
      <c r="G319" s="0" t="str">
        <f aca="true" t="array" ref="G319:G319">IF(INDIRECT("SampleDetails!"&amp;O$1&amp;$I319)="","",SampleDetails!G327)</f>
        <v/>
      </c>
      <c r="H319" s="0" t="str">
        <f aca="true" t="array" ref="H319:H319">IF(INDIRECT("SampleDetails!"&amp;P$1&amp;$I319)="","",SampleDetails!H327)</f>
        <v/>
      </c>
      <c r="I319" s="0" t="n">
        <v>327</v>
      </c>
    </row>
    <row r="320" customFormat="false" ht="15.75" hidden="false" customHeight="false" outlineLevel="0" collapsed="false">
      <c r="B320" s="0" t="str">
        <f aca="true" t="array" ref="B320:B320">IF(INDIRECT("SampleDetails!"&amp;J$1&amp;$I320)="","",SampleDetails!B328)</f>
        <v/>
      </c>
      <c r="C320" s="0" t="str">
        <f aca="true" t="array" ref="C320:C320">IF(INDIRECT("SampleDetails!"&amp;K$1&amp;$I320)="","",SampleDetails!C328)</f>
        <v/>
      </c>
      <c r="D320" s="0" t="str">
        <f aca="true" t="array" ref="D320:D320">IF(INDIRECT("SampleDetails!"&amp;L$1&amp;$I320)="","",SampleDetails!D328)</f>
        <v/>
      </c>
      <c r="E320" s="0" t="str">
        <f aca="true" t="array" ref="E320:E320">IF(INDIRECT("SampleDetails!"&amp;M$1&amp;$I320)="","",SampleDetails!E328)</f>
        <v/>
      </c>
      <c r="F320" s="0" t="str">
        <f aca="true" t="array" ref="F320:F320">IF(INDIRECT("SampleDetails!"&amp;N$1&amp;$I320)="","",SampleDetails!F328)</f>
        <v/>
      </c>
      <c r="G320" s="0" t="str">
        <f aca="true" t="array" ref="G320:G320">IF(INDIRECT("SampleDetails!"&amp;O$1&amp;$I320)="","",SampleDetails!G328)</f>
        <v/>
      </c>
      <c r="H320" s="0" t="str">
        <f aca="true" t="array" ref="H320:H320">IF(INDIRECT("SampleDetails!"&amp;P$1&amp;$I320)="","",SampleDetails!H328)</f>
        <v/>
      </c>
      <c r="I320" s="0" t="n">
        <v>328</v>
      </c>
    </row>
    <row r="321" customFormat="false" ht="15.75" hidden="false" customHeight="false" outlineLevel="0" collapsed="false">
      <c r="B321" s="0" t="str">
        <f aca="true" t="array" ref="B321:B321">IF(INDIRECT("SampleDetails!"&amp;J$1&amp;$I321)="","",SampleDetails!B329)</f>
        <v/>
      </c>
      <c r="C321" s="0" t="str">
        <f aca="true" t="array" ref="C321:C321">IF(INDIRECT("SampleDetails!"&amp;K$1&amp;$I321)="","",SampleDetails!C329)</f>
        <v/>
      </c>
      <c r="D321" s="0" t="str">
        <f aca="true" t="array" ref="D321:D321">IF(INDIRECT("SampleDetails!"&amp;L$1&amp;$I321)="","",SampleDetails!D329)</f>
        <v/>
      </c>
      <c r="E321" s="0" t="str">
        <f aca="true" t="array" ref="E321:E321">IF(INDIRECT("SampleDetails!"&amp;M$1&amp;$I321)="","",SampleDetails!E329)</f>
        <v/>
      </c>
      <c r="F321" s="0" t="str">
        <f aca="true" t="array" ref="F321:F321">IF(INDIRECT("SampleDetails!"&amp;N$1&amp;$I321)="","",SampleDetails!F329)</f>
        <v/>
      </c>
      <c r="G321" s="0" t="str">
        <f aca="true" t="array" ref="G321:G321">IF(INDIRECT("SampleDetails!"&amp;O$1&amp;$I321)="","",SampleDetails!G329)</f>
        <v/>
      </c>
      <c r="H321" s="0" t="str">
        <f aca="true" t="array" ref="H321:H321">IF(INDIRECT("SampleDetails!"&amp;P$1&amp;$I321)="","",SampleDetails!H329)</f>
        <v/>
      </c>
      <c r="I321" s="0" t="n">
        <v>329</v>
      </c>
    </row>
    <row r="322" customFormat="false" ht="15.75" hidden="false" customHeight="false" outlineLevel="0" collapsed="false">
      <c r="B322" s="0" t="str">
        <f aca="true" t="array" ref="B322:B322">IF(INDIRECT("SampleDetails!"&amp;J$1&amp;$I322)="","",SampleDetails!B330)</f>
        <v/>
      </c>
      <c r="C322" s="0" t="str">
        <f aca="true" t="array" ref="C322:C322">IF(INDIRECT("SampleDetails!"&amp;K$1&amp;$I322)="","",SampleDetails!C330)</f>
        <v/>
      </c>
      <c r="D322" s="0" t="str">
        <f aca="true" t="array" ref="D322:D322">IF(INDIRECT("SampleDetails!"&amp;L$1&amp;$I322)="","",SampleDetails!D330)</f>
        <v/>
      </c>
      <c r="E322" s="0" t="str">
        <f aca="true" t="array" ref="E322:E322">IF(INDIRECT("SampleDetails!"&amp;M$1&amp;$I322)="","",SampleDetails!E330)</f>
        <v/>
      </c>
      <c r="F322" s="0" t="str">
        <f aca="true" t="array" ref="F322:F322">IF(INDIRECT("SampleDetails!"&amp;N$1&amp;$I322)="","",SampleDetails!F330)</f>
        <v/>
      </c>
      <c r="G322" s="0" t="str">
        <f aca="true" t="array" ref="G322:G322">IF(INDIRECT("SampleDetails!"&amp;O$1&amp;$I322)="","",SampleDetails!G330)</f>
        <v/>
      </c>
      <c r="H322" s="0" t="str">
        <f aca="true" t="array" ref="H322:H322">IF(INDIRECT("SampleDetails!"&amp;P$1&amp;$I322)="","",SampleDetails!H330)</f>
        <v/>
      </c>
      <c r="I322" s="0" t="n">
        <v>330</v>
      </c>
    </row>
    <row r="323" customFormat="false" ht="15.75" hidden="false" customHeight="false" outlineLevel="0" collapsed="false">
      <c r="B323" s="0" t="str">
        <f aca="true" t="array" ref="B323:B323">IF(INDIRECT("SampleDetails!"&amp;J$1&amp;$I323)="","",SampleDetails!B331)</f>
        <v/>
      </c>
      <c r="C323" s="0" t="str">
        <f aca="true" t="array" ref="C323:C323">IF(INDIRECT("SampleDetails!"&amp;K$1&amp;$I323)="","",SampleDetails!C331)</f>
        <v/>
      </c>
      <c r="D323" s="0" t="str">
        <f aca="true" t="array" ref="D323:D323">IF(INDIRECT("SampleDetails!"&amp;L$1&amp;$I323)="","",SampleDetails!D331)</f>
        <v/>
      </c>
      <c r="E323" s="0" t="str">
        <f aca="true" t="array" ref="E323:E323">IF(INDIRECT("SampleDetails!"&amp;M$1&amp;$I323)="","",SampleDetails!E331)</f>
        <v/>
      </c>
      <c r="F323" s="0" t="str">
        <f aca="true" t="array" ref="F323:F323">IF(INDIRECT("SampleDetails!"&amp;N$1&amp;$I323)="","",SampleDetails!F331)</f>
        <v/>
      </c>
      <c r="G323" s="0" t="str">
        <f aca="true" t="array" ref="G323:G323">IF(INDIRECT("SampleDetails!"&amp;O$1&amp;$I323)="","",SampleDetails!G331)</f>
        <v/>
      </c>
      <c r="H323" s="0" t="str">
        <f aca="true" t="array" ref="H323:H323">IF(INDIRECT("SampleDetails!"&amp;P$1&amp;$I323)="","",SampleDetails!H331)</f>
        <v/>
      </c>
      <c r="I323" s="0" t="n">
        <v>331</v>
      </c>
    </row>
    <row r="324" customFormat="false" ht="15.75" hidden="false" customHeight="false" outlineLevel="0" collapsed="false">
      <c r="B324" s="0" t="str">
        <f aca="true" t="array" ref="B324:B324">IF(INDIRECT("SampleDetails!"&amp;J$1&amp;$I324)="","",SampleDetails!B332)</f>
        <v/>
      </c>
      <c r="C324" s="0" t="str">
        <f aca="true" t="array" ref="C324:C324">IF(INDIRECT("SampleDetails!"&amp;K$1&amp;$I324)="","",SampleDetails!C332)</f>
        <v/>
      </c>
      <c r="D324" s="0" t="str">
        <f aca="true" t="array" ref="D324:D324">IF(INDIRECT("SampleDetails!"&amp;L$1&amp;$I324)="","",SampleDetails!D332)</f>
        <v/>
      </c>
      <c r="E324" s="0" t="str">
        <f aca="true" t="array" ref="E324:E324">IF(INDIRECT("SampleDetails!"&amp;M$1&amp;$I324)="","",SampleDetails!E332)</f>
        <v/>
      </c>
      <c r="F324" s="0" t="str">
        <f aca="true" t="array" ref="F324:F324">IF(INDIRECT("SampleDetails!"&amp;N$1&amp;$I324)="","",SampleDetails!F332)</f>
        <v/>
      </c>
      <c r="G324" s="0" t="str">
        <f aca="true" t="array" ref="G324:G324">IF(INDIRECT("SampleDetails!"&amp;O$1&amp;$I324)="","",SampleDetails!G332)</f>
        <v/>
      </c>
      <c r="H324" s="0" t="str">
        <f aca="true" t="array" ref="H324:H324">IF(INDIRECT("SampleDetails!"&amp;P$1&amp;$I324)="","",SampleDetails!H332)</f>
        <v/>
      </c>
      <c r="I324" s="0" t="n">
        <v>332</v>
      </c>
    </row>
    <row r="325" customFormat="false" ht="15.75" hidden="false" customHeight="false" outlineLevel="0" collapsed="false">
      <c r="B325" s="0" t="str">
        <f aca="true" t="array" ref="B325:B325">IF(INDIRECT("SampleDetails!"&amp;J$1&amp;$I325)="","",SampleDetails!B333)</f>
        <v/>
      </c>
      <c r="C325" s="0" t="str">
        <f aca="true" t="array" ref="C325:C325">IF(INDIRECT("SampleDetails!"&amp;K$1&amp;$I325)="","",SampleDetails!C333)</f>
        <v/>
      </c>
      <c r="D325" s="0" t="str">
        <f aca="true" t="array" ref="D325:D325">IF(INDIRECT("SampleDetails!"&amp;L$1&amp;$I325)="","",SampleDetails!D333)</f>
        <v/>
      </c>
      <c r="E325" s="0" t="str">
        <f aca="true" t="array" ref="E325:E325">IF(INDIRECT("SampleDetails!"&amp;M$1&amp;$I325)="","",SampleDetails!E333)</f>
        <v/>
      </c>
      <c r="F325" s="0" t="str">
        <f aca="true" t="array" ref="F325:F325">IF(INDIRECT("SampleDetails!"&amp;N$1&amp;$I325)="","",SampleDetails!F333)</f>
        <v/>
      </c>
      <c r="G325" s="0" t="str">
        <f aca="true" t="array" ref="G325:G325">IF(INDIRECT("SampleDetails!"&amp;O$1&amp;$I325)="","",SampleDetails!G333)</f>
        <v/>
      </c>
      <c r="H325" s="0" t="str">
        <f aca="true" t="array" ref="H325:H325">IF(INDIRECT("SampleDetails!"&amp;P$1&amp;$I325)="","",SampleDetails!H333)</f>
        <v/>
      </c>
      <c r="I325" s="0" t="n">
        <v>333</v>
      </c>
    </row>
    <row r="326" customFormat="false" ht="15.75" hidden="false" customHeight="false" outlineLevel="0" collapsed="false">
      <c r="B326" s="0" t="str">
        <f aca="true" t="array" ref="B326:B326">IF(INDIRECT("SampleDetails!"&amp;J$1&amp;$I326)="","",SampleDetails!B334)</f>
        <v/>
      </c>
      <c r="C326" s="0" t="str">
        <f aca="true" t="array" ref="C326:C326">IF(INDIRECT("SampleDetails!"&amp;K$1&amp;$I326)="","",SampleDetails!C334)</f>
        <v/>
      </c>
      <c r="D326" s="0" t="str">
        <f aca="true" t="array" ref="D326:D326">IF(INDIRECT("SampleDetails!"&amp;L$1&amp;$I326)="","",SampleDetails!D334)</f>
        <v/>
      </c>
      <c r="E326" s="0" t="str">
        <f aca="true" t="array" ref="E326:E326">IF(INDIRECT("SampleDetails!"&amp;M$1&amp;$I326)="","",SampleDetails!E334)</f>
        <v/>
      </c>
      <c r="F326" s="0" t="str">
        <f aca="true" t="array" ref="F326:F326">IF(INDIRECT("SampleDetails!"&amp;N$1&amp;$I326)="","",SampleDetails!F334)</f>
        <v/>
      </c>
      <c r="G326" s="0" t="str">
        <f aca="true" t="array" ref="G326:G326">IF(INDIRECT("SampleDetails!"&amp;O$1&amp;$I326)="","",SampleDetails!G334)</f>
        <v/>
      </c>
      <c r="H326" s="0" t="str">
        <f aca="true" t="array" ref="H326:H326">IF(INDIRECT("SampleDetails!"&amp;P$1&amp;$I326)="","",SampleDetails!H334)</f>
        <v/>
      </c>
      <c r="I326" s="0" t="n">
        <v>334</v>
      </c>
    </row>
    <row r="327" customFormat="false" ht="15.75" hidden="false" customHeight="false" outlineLevel="0" collapsed="false">
      <c r="B327" s="0" t="str">
        <f aca="true" t="array" ref="B327:B327">IF(INDIRECT("SampleDetails!"&amp;J$1&amp;$I327)="","",SampleDetails!B335)</f>
        <v/>
      </c>
      <c r="C327" s="0" t="str">
        <f aca="true" t="array" ref="C327:C327">IF(INDIRECT("SampleDetails!"&amp;K$1&amp;$I327)="","",SampleDetails!C335)</f>
        <v/>
      </c>
      <c r="D327" s="0" t="str">
        <f aca="true" t="array" ref="D327:D327">IF(INDIRECT("SampleDetails!"&amp;L$1&amp;$I327)="","",SampleDetails!D335)</f>
        <v/>
      </c>
      <c r="E327" s="0" t="str">
        <f aca="true" t="array" ref="E327:E327">IF(INDIRECT("SampleDetails!"&amp;M$1&amp;$I327)="","",SampleDetails!E335)</f>
        <v/>
      </c>
      <c r="F327" s="0" t="str">
        <f aca="true" t="array" ref="F327:F327">IF(INDIRECT("SampleDetails!"&amp;N$1&amp;$I327)="","",SampleDetails!F335)</f>
        <v/>
      </c>
      <c r="G327" s="0" t="str">
        <f aca="true" t="array" ref="G327:G327">IF(INDIRECT("SampleDetails!"&amp;O$1&amp;$I327)="","",SampleDetails!G335)</f>
        <v/>
      </c>
      <c r="H327" s="0" t="str">
        <f aca="true" t="array" ref="H327:H327">IF(INDIRECT("SampleDetails!"&amp;P$1&amp;$I327)="","",SampleDetails!H335)</f>
        <v/>
      </c>
      <c r="I327" s="0" t="n">
        <v>335</v>
      </c>
    </row>
    <row r="328" customFormat="false" ht="15.75" hidden="false" customHeight="false" outlineLevel="0" collapsed="false">
      <c r="B328" s="0" t="str">
        <f aca="true" t="array" ref="B328:B328">IF(INDIRECT("SampleDetails!"&amp;J$1&amp;$I328)="","",SampleDetails!B336)</f>
        <v/>
      </c>
      <c r="C328" s="0" t="str">
        <f aca="true" t="array" ref="C328:C328">IF(INDIRECT("SampleDetails!"&amp;K$1&amp;$I328)="","",SampleDetails!C336)</f>
        <v/>
      </c>
      <c r="D328" s="0" t="str">
        <f aca="true" t="array" ref="D328:D328">IF(INDIRECT("SampleDetails!"&amp;L$1&amp;$I328)="","",SampleDetails!D336)</f>
        <v/>
      </c>
      <c r="E328" s="0" t="str">
        <f aca="true" t="array" ref="E328:E328">IF(INDIRECT("SampleDetails!"&amp;M$1&amp;$I328)="","",SampleDetails!E336)</f>
        <v/>
      </c>
      <c r="F328" s="0" t="str">
        <f aca="true" t="array" ref="F328:F328">IF(INDIRECT("SampleDetails!"&amp;N$1&amp;$I328)="","",SampleDetails!F336)</f>
        <v/>
      </c>
      <c r="G328" s="0" t="str">
        <f aca="true" t="array" ref="G328:G328">IF(INDIRECT("SampleDetails!"&amp;O$1&amp;$I328)="","",SampleDetails!G336)</f>
        <v/>
      </c>
      <c r="H328" s="0" t="str">
        <f aca="true" t="array" ref="H328:H328">IF(INDIRECT("SampleDetails!"&amp;P$1&amp;$I328)="","",SampleDetails!H336)</f>
        <v/>
      </c>
      <c r="I328" s="0" t="n">
        <v>336</v>
      </c>
    </row>
    <row r="329" customFormat="false" ht="15.75" hidden="false" customHeight="false" outlineLevel="0" collapsed="false">
      <c r="B329" s="0" t="str">
        <f aca="true" t="array" ref="B329:B329">IF(INDIRECT("SampleDetails!"&amp;J$1&amp;$I329)="","",SampleDetails!B337)</f>
        <v/>
      </c>
      <c r="C329" s="0" t="str">
        <f aca="true" t="array" ref="C329:C329">IF(INDIRECT("SampleDetails!"&amp;K$1&amp;$I329)="","",SampleDetails!C337)</f>
        <v/>
      </c>
      <c r="D329" s="0" t="str">
        <f aca="true" t="array" ref="D329:D329">IF(INDIRECT("SampleDetails!"&amp;L$1&amp;$I329)="","",SampleDetails!D337)</f>
        <v/>
      </c>
      <c r="E329" s="0" t="str">
        <f aca="true" t="array" ref="E329:E329">IF(INDIRECT("SampleDetails!"&amp;M$1&amp;$I329)="","",SampleDetails!E337)</f>
        <v/>
      </c>
      <c r="F329" s="0" t="str">
        <f aca="true" t="array" ref="F329:F329">IF(INDIRECT("SampleDetails!"&amp;N$1&amp;$I329)="","",SampleDetails!F337)</f>
        <v/>
      </c>
      <c r="G329" s="0" t="str">
        <f aca="true" t="array" ref="G329:G329">IF(INDIRECT("SampleDetails!"&amp;O$1&amp;$I329)="","",SampleDetails!G337)</f>
        <v/>
      </c>
      <c r="H329" s="0" t="str">
        <f aca="true" t="array" ref="H329:H329">IF(INDIRECT("SampleDetails!"&amp;P$1&amp;$I329)="","",SampleDetails!H337)</f>
        <v/>
      </c>
      <c r="I329" s="0" t="n">
        <v>337</v>
      </c>
    </row>
    <row r="330" customFormat="false" ht="15.75" hidden="false" customHeight="false" outlineLevel="0" collapsed="false">
      <c r="B330" s="0" t="str">
        <f aca="true" t="array" ref="B330:B330">IF(INDIRECT("SampleDetails!"&amp;J$1&amp;$I330)="","",SampleDetails!B338)</f>
        <v/>
      </c>
      <c r="C330" s="0" t="str">
        <f aca="true" t="array" ref="C330:C330">IF(INDIRECT("SampleDetails!"&amp;K$1&amp;$I330)="","",SampleDetails!C338)</f>
        <v/>
      </c>
      <c r="D330" s="0" t="str">
        <f aca="true" t="array" ref="D330:D330">IF(INDIRECT("SampleDetails!"&amp;L$1&amp;$I330)="","",SampleDetails!D338)</f>
        <v/>
      </c>
      <c r="E330" s="0" t="str">
        <f aca="true" t="array" ref="E330:E330">IF(INDIRECT("SampleDetails!"&amp;M$1&amp;$I330)="","",SampleDetails!E338)</f>
        <v/>
      </c>
      <c r="F330" s="0" t="str">
        <f aca="true" t="array" ref="F330:F330">IF(INDIRECT("SampleDetails!"&amp;N$1&amp;$I330)="","",SampleDetails!F338)</f>
        <v/>
      </c>
      <c r="G330" s="0" t="str">
        <f aca="true" t="array" ref="G330:G330">IF(INDIRECT("SampleDetails!"&amp;O$1&amp;$I330)="","",SampleDetails!G338)</f>
        <v/>
      </c>
      <c r="H330" s="0" t="str">
        <f aca="true" t="array" ref="H330:H330">IF(INDIRECT("SampleDetails!"&amp;P$1&amp;$I330)="","",SampleDetails!H338)</f>
        <v/>
      </c>
      <c r="I330" s="0" t="n">
        <v>338</v>
      </c>
    </row>
    <row r="331" customFormat="false" ht="15.75" hidden="false" customHeight="false" outlineLevel="0" collapsed="false">
      <c r="B331" s="0" t="str">
        <f aca="true" t="array" ref="B331:B331">IF(INDIRECT("SampleDetails!"&amp;J$1&amp;$I331)="","",SampleDetails!B339)</f>
        <v/>
      </c>
      <c r="C331" s="0" t="str">
        <f aca="true" t="array" ref="C331:C331">IF(INDIRECT("SampleDetails!"&amp;K$1&amp;$I331)="","",SampleDetails!C339)</f>
        <v/>
      </c>
      <c r="D331" s="0" t="str">
        <f aca="true" t="array" ref="D331:D331">IF(INDIRECT("SampleDetails!"&amp;L$1&amp;$I331)="","",SampleDetails!D339)</f>
        <v/>
      </c>
      <c r="E331" s="0" t="str">
        <f aca="true" t="array" ref="E331:E331">IF(INDIRECT("SampleDetails!"&amp;M$1&amp;$I331)="","",SampleDetails!E339)</f>
        <v/>
      </c>
      <c r="F331" s="0" t="str">
        <f aca="true" t="array" ref="F331:F331">IF(INDIRECT("SampleDetails!"&amp;N$1&amp;$I331)="","",SampleDetails!F339)</f>
        <v/>
      </c>
      <c r="G331" s="0" t="str">
        <f aca="true" t="array" ref="G331:G331">IF(INDIRECT("SampleDetails!"&amp;O$1&amp;$I331)="","",SampleDetails!G339)</f>
        <v/>
      </c>
      <c r="H331" s="0" t="str">
        <f aca="true" t="array" ref="H331:H331">IF(INDIRECT("SampleDetails!"&amp;P$1&amp;$I331)="","",SampleDetails!H339)</f>
        <v/>
      </c>
      <c r="I331" s="0" t="n">
        <v>339</v>
      </c>
    </row>
    <row r="332" customFormat="false" ht="15.75" hidden="false" customHeight="false" outlineLevel="0" collapsed="false">
      <c r="B332" s="0" t="str">
        <f aca="true" t="array" ref="B332:B332">IF(INDIRECT("SampleDetails!"&amp;J$1&amp;$I332)="","",SampleDetails!B340)</f>
        <v/>
      </c>
      <c r="C332" s="0" t="str">
        <f aca="true" t="array" ref="C332:C332">IF(INDIRECT("SampleDetails!"&amp;K$1&amp;$I332)="","",SampleDetails!C340)</f>
        <v/>
      </c>
      <c r="D332" s="0" t="str">
        <f aca="true" t="array" ref="D332:D332">IF(INDIRECT("SampleDetails!"&amp;L$1&amp;$I332)="","",SampleDetails!D340)</f>
        <v/>
      </c>
      <c r="E332" s="0" t="str">
        <f aca="true" t="array" ref="E332:E332">IF(INDIRECT("SampleDetails!"&amp;M$1&amp;$I332)="","",SampleDetails!E340)</f>
        <v/>
      </c>
      <c r="F332" s="0" t="str">
        <f aca="true" t="array" ref="F332:F332">IF(INDIRECT("SampleDetails!"&amp;N$1&amp;$I332)="","",SampleDetails!F340)</f>
        <v/>
      </c>
      <c r="G332" s="0" t="str">
        <f aca="true" t="array" ref="G332:G332">IF(INDIRECT("SampleDetails!"&amp;O$1&amp;$I332)="","",SampleDetails!G340)</f>
        <v/>
      </c>
      <c r="H332" s="0" t="str">
        <f aca="true" t="array" ref="H332:H332">IF(INDIRECT("SampleDetails!"&amp;P$1&amp;$I332)="","",SampleDetails!H340)</f>
        <v/>
      </c>
      <c r="I332" s="0" t="n">
        <v>340</v>
      </c>
    </row>
    <row r="333" customFormat="false" ht="15.75" hidden="false" customHeight="false" outlineLevel="0" collapsed="false">
      <c r="B333" s="0" t="str">
        <f aca="true" t="array" ref="B333:B333">IF(INDIRECT("SampleDetails!"&amp;J$1&amp;$I333)="","",SampleDetails!B341)</f>
        <v/>
      </c>
      <c r="C333" s="0" t="str">
        <f aca="true" t="array" ref="C333:C333">IF(INDIRECT("SampleDetails!"&amp;K$1&amp;$I333)="","",SampleDetails!C341)</f>
        <v/>
      </c>
      <c r="D333" s="0" t="str">
        <f aca="true" t="array" ref="D333:D333">IF(INDIRECT("SampleDetails!"&amp;L$1&amp;$I333)="","",SampleDetails!D341)</f>
        <v/>
      </c>
      <c r="E333" s="0" t="str">
        <f aca="true" t="array" ref="E333:E333">IF(INDIRECT("SampleDetails!"&amp;M$1&amp;$I333)="","",SampleDetails!E341)</f>
        <v/>
      </c>
      <c r="F333" s="0" t="str">
        <f aca="true" t="array" ref="F333:F333">IF(INDIRECT("SampleDetails!"&amp;N$1&amp;$I333)="","",SampleDetails!F341)</f>
        <v/>
      </c>
      <c r="G333" s="0" t="str">
        <f aca="true" t="array" ref="G333:G333">IF(INDIRECT("SampleDetails!"&amp;O$1&amp;$I333)="","",SampleDetails!G341)</f>
        <v/>
      </c>
      <c r="H333" s="0" t="str">
        <f aca="true" t="array" ref="H333:H333">IF(INDIRECT("SampleDetails!"&amp;P$1&amp;$I333)="","",SampleDetails!H341)</f>
        <v/>
      </c>
      <c r="I333" s="0" t="n">
        <v>341</v>
      </c>
    </row>
    <row r="334" customFormat="false" ht="15.75" hidden="false" customHeight="false" outlineLevel="0" collapsed="false">
      <c r="B334" s="0" t="str">
        <f aca="true" t="array" ref="B334:B334">IF(INDIRECT("SampleDetails!"&amp;J$1&amp;$I334)="","",SampleDetails!B342)</f>
        <v/>
      </c>
      <c r="C334" s="0" t="str">
        <f aca="true" t="array" ref="C334:C334">IF(INDIRECT("SampleDetails!"&amp;K$1&amp;$I334)="","",SampleDetails!C342)</f>
        <v/>
      </c>
      <c r="D334" s="0" t="str">
        <f aca="true" t="array" ref="D334:D334">IF(INDIRECT("SampleDetails!"&amp;L$1&amp;$I334)="","",SampleDetails!D342)</f>
        <v/>
      </c>
      <c r="E334" s="0" t="str">
        <f aca="true" t="array" ref="E334:E334">IF(INDIRECT("SampleDetails!"&amp;M$1&amp;$I334)="","",SampleDetails!E342)</f>
        <v/>
      </c>
      <c r="F334" s="0" t="str">
        <f aca="true" t="array" ref="F334:F334">IF(INDIRECT("SampleDetails!"&amp;N$1&amp;$I334)="","",SampleDetails!F342)</f>
        <v/>
      </c>
      <c r="G334" s="0" t="str">
        <f aca="true" t="array" ref="G334:G334">IF(INDIRECT("SampleDetails!"&amp;O$1&amp;$I334)="","",SampleDetails!G342)</f>
        <v/>
      </c>
      <c r="H334" s="0" t="str">
        <f aca="true" t="array" ref="H334:H334">IF(INDIRECT("SampleDetails!"&amp;P$1&amp;$I334)="","",SampleDetails!H342)</f>
        <v/>
      </c>
      <c r="I334" s="0" t="n">
        <v>342</v>
      </c>
    </row>
    <row r="335" customFormat="false" ht="15.75" hidden="false" customHeight="false" outlineLevel="0" collapsed="false">
      <c r="B335" s="0" t="str">
        <f aca="true" t="array" ref="B335:B335">IF(INDIRECT("SampleDetails!"&amp;J$1&amp;$I335)="","",SampleDetails!B343)</f>
        <v/>
      </c>
      <c r="C335" s="0" t="str">
        <f aca="true" t="array" ref="C335:C335">IF(INDIRECT("SampleDetails!"&amp;K$1&amp;$I335)="","",SampleDetails!C343)</f>
        <v/>
      </c>
      <c r="D335" s="0" t="str">
        <f aca="true" t="array" ref="D335:D335">IF(INDIRECT("SampleDetails!"&amp;L$1&amp;$I335)="","",SampleDetails!D343)</f>
        <v/>
      </c>
      <c r="E335" s="0" t="str">
        <f aca="true" t="array" ref="E335:E335">IF(INDIRECT("SampleDetails!"&amp;M$1&amp;$I335)="","",SampleDetails!E343)</f>
        <v/>
      </c>
      <c r="F335" s="0" t="str">
        <f aca="true" t="array" ref="F335:F335">IF(INDIRECT("SampleDetails!"&amp;N$1&amp;$I335)="","",SampleDetails!F343)</f>
        <v/>
      </c>
      <c r="G335" s="0" t="str">
        <f aca="true" t="array" ref="G335:G335">IF(INDIRECT("SampleDetails!"&amp;O$1&amp;$I335)="","",SampleDetails!G343)</f>
        <v/>
      </c>
      <c r="H335" s="0" t="str">
        <f aca="true" t="array" ref="H335:H335">IF(INDIRECT("SampleDetails!"&amp;P$1&amp;$I335)="","",SampleDetails!H343)</f>
        <v/>
      </c>
      <c r="I335" s="0" t="n">
        <v>343</v>
      </c>
    </row>
    <row r="336" customFormat="false" ht="15.75" hidden="false" customHeight="false" outlineLevel="0" collapsed="false">
      <c r="B336" s="0" t="str">
        <f aca="true" t="array" ref="B336:B336">IF(INDIRECT("SampleDetails!"&amp;J$1&amp;$I336)="","",SampleDetails!B344)</f>
        <v/>
      </c>
      <c r="C336" s="0" t="str">
        <f aca="true" t="array" ref="C336:C336">IF(INDIRECT("SampleDetails!"&amp;K$1&amp;$I336)="","",SampleDetails!C344)</f>
        <v/>
      </c>
      <c r="D336" s="0" t="str">
        <f aca="true" t="array" ref="D336:D336">IF(INDIRECT("SampleDetails!"&amp;L$1&amp;$I336)="","",SampleDetails!D344)</f>
        <v/>
      </c>
      <c r="E336" s="0" t="str">
        <f aca="true" t="array" ref="E336:E336">IF(INDIRECT("SampleDetails!"&amp;M$1&amp;$I336)="","",SampleDetails!E344)</f>
        <v/>
      </c>
      <c r="F336" s="0" t="str">
        <f aca="true" t="array" ref="F336:F336">IF(INDIRECT("SampleDetails!"&amp;N$1&amp;$I336)="","",SampleDetails!F344)</f>
        <v/>
      </c>
      <c r="G336" s="0" t="str">
        <f aca="true" t="array" ref="G336:G336">IF(INDIRECT("SampleDetails!"&amp;O$1&amp;$I336)="","",SampleDetails!G344)</f>
        <v/>
      </c>
      <c r="H336" s="0" t="str">
        <f aca="true" t="array" ref="H336:H336">IF(INDIRECT("SampleDetails!"&amp;P$1&amp;$I336)="","",SampleDetails!H344)</f>
        <v/>
      </c>
      <c r="I336" s="0" t="n">
        <v>344</v>
      </c>
    </row>
    <row r="337" customFormat="false" ht="15.75" hidden="false" customHeight="false" outlineLevel="0" collapsed="false">
      <c r="B337" s="0" t="str">
        <f aca="true" t="array" ref="B337:B337">IF(INDIRECT("SampleDetails!"&amp;J$1&amp;$I337)="","",SampleDetails!B345)</f>
        <v/>
      </c>
      <c r="C337" s="0" t="str">
        <f aca="true" t="array" ref="C337:C337">IF(INDIRECT("SampleDetails!"&amp;K$1&amp;$I337)="","",SampleDetails!C345)</f>
        <v/>
      </c>
      <c r="D337" s="0" t="str">
        <f aca="true" t="array" ref="D337:D337">IF(INDIRECT("SampleDetails!"&amp;L$1&amp;$I337)="","",SampleDetails!D345)</f>
        <v/>
      </c>
      <c r="E337" s="0" t="str">
        <f aca="true" t="array" ref="E337:E337">IF(INDIRECT("SampleDetails!"&amp;M$1&amp;$I337)="","",SampleDetails!E345)</f>
        <v/>
      </c>
      <c r="F337" s="0" t="str">
        <f aca="true" t="array" ref="F337:F337">IF(INDIRECT("SampleDetails!"&amp;N$1&amp;$I337)="","",SampleDetails!F345)</f>
        <v/>
      </c>
      <c r="G337" s="0" t="str">
        <f aca="true" t="array" ref="G337:G337">IF(INDIRECT("SampleDetails!"&amp;O$1&amp;$I337)="","",SampleDetails!G345)</f>
        <v/>
      </c>
      <c r="H337" s="0" t="str">
        <f aca="true" t="array" ref="H337:H337">IF(INDIRECT("SampleDetails!"&amp;P$1&amp;$I337)="","",SampleDetails!H345)</f>
        <v/>
      </c>
      <c r="I337" s="0" t="n">
        <v>345</v>
      </c>
    </row>
    <row r="338" customFormat="false" ht="15.75" hidden="false" customHeight="false" outlineLevel="0" collapsed="false">
      <c r="B338" s="0" t="str">
        <f aca="true" t="array" ref="B338:B338">IF(INDIRECT("SampleDetails!"&amp;J$1&amp;$I338)="","",SampleDetails!B346)</f>
        <v/>
      </c>
      <c r="C338" s="0" t="str">
        <f aca="true" t="array" ref="C338:C338">IF(INDIRECT("SampleDetails!"&amp;K$1&amp;$I338)="","",SampleDetails!C346)</f>
        <v/>
      </c>
      <c r="D338" s="0" t="str">
        <f aca="true" t="array" ref="D338:D338">IF(INDIRECT("SampleDetails!"&amp;L$1&amp;$I338)="","",SampleDetails!D346)</f>
        <v/>
      </c>
      <c r="E338" s="0" t="str">
        <f aca="true" t="array" ref="E338:E338">IF(INDIRECT("SampleDetails!"&amp;M$1&amp;$I338)="","",SampleDetails!E346)</f>
        <v/>
      </c>
      <c r="F338" s="0" t="str">
        <f aca="true" t="array" ref="F338:F338">IF(INDIRECT("SampleDetails!"&amp;N$1&amp;$I338)="","",SampleDetails!F346)</f>
        <v/>
      </c>
      <c r="G338" s="0" t="str">
        <f aca="true" t="array" ref="G338:G338">IF(INDIRECT("SampleDetails!"&amp;O$1&amp;$I338)="","",SampleDetails!G346)</f>
        <v/>
      </c>
      <c r="H338" s="0" t="str">
        <f aca="true" t="array" ref="H338:H338">IF(INDIRECT("SampleDetails!"&amp;P$1&amp;$I338)="","",SampleDetails!H346)</f>
        <v/>
      </c>
      <c r="I338" s="0" t="n">
        <v>346</v>
      </c>
    </row>
    <row r="339" customFormat="false" ht="15.75" hidden="false" customHeight="false" outlineLevel="0" collapsed="false">
      <c r="B339" s="0" t="str">
        <f aca="true" t="array" ref="B339:B339">IF(INDIRECT("SampleDetails!"&amp;J$1&amp;$I339)="","",SampleDetails!B347)</f>
        <v/>
      </c>
      <c r="C339" s="0" t="str">
        <f aca="true" t="array" ref="C339:C339">IF(INDIRECT("SampleDetails!"&amp;K$1&amp;$I339)="","",SampleDetails!C347)</f>
        <v/>
      </c>
      <c r="D339" s="0" t="str">
        <f aca="true" t="array" ref="D339:D339">IF(INDIRECT("SampleDetails!"&amp;L$1&amp;$I339)="","",SampleDetails!D347)</f>
        <v/>
      </c>
      <c r="E339" s="0" t="str">
        <f aca="true" t="array" ref="E339:E339">IF(INDIRECT("SampleDetails!"&amp;M$1&amp;$I339)="","",SampleDetails!E347)</f>
        <v/>
      </c>
      <c r="F339" s="0" t="str">
        <f aca="true" t="array" ref="F339:F339">IF(INDIRECT("SampleDetails!"&amp;N$1&amp;$I339)="","",SampleDetails!F347)</f>
        <v/>
      </c>
      <c r="G339" s="0" t="str">
        <f aca="true" t="array" ref="G339:G339">IF(INDIRECT("SampleDetails!"&amp;O$1&amp;$I339)="","",SampleDetails!G347)</f>
        <v/>
      </c>
      <c r="H339" s="0" t="str">
        <f aca="true" t="array" ref="H339:H339">IF(INDIRECT("SampleDetails!"&amp;P$1&amp;$I339)="","",SampleDetails!H347)</f>
        <v/>
      </c>
      <c r="I339" s="0" t="n">
        <v>347</v>
      </c>
    </row>
    <row r="340" customFormat="false" ht="15.75" hidden="false" customHeight="false" outlineLevel="0" collapsed="false">
      <c r="B340" s="0" t="str">
        <f aca="true" t="array" ref="B340:B340">IF(INDIRECT("SampleDetails!"&amp;J$1&amp;$I340)="","",SampleDetails!B348)</f>
        <v/>
      </c>
      <c r="C340" s="0" t="str">
        <f aca="true" t="array" ref="C340:C340">IF(INDIRECT("SampleDetails!"&amp;K$1&amp;$I340)="","",SampleDetails!C348)</f>
        <v/>
      </c>
      <c r="D340" s="0" t="str">
        <f aca="true" t="array" ref="D340:D340">IF(INDIRECT("SampleDetails!"&amp;L$1&amp;$I340)="","",SampleDetails!D348)</f>
        <v/>
      </c>
      <c r="E340" s="0" t="str">
        <f aca="true" t="array" ref="E340:E340">IF(INDIRECT("SampleDetails!"&amp;M$1&amp;$I340)="","",SampleDetails!E348)</f>
        <v/>
      </c>
      <c r="F340" s="0" t="str">
        <f aca="true" t="array" ref="F340:F340">IF(INDIRECT("SampleDetails!"&amp;N$1&amp;$I340)="","",SampleDetails!F348)</f>
        <v/>
      </c>
      <c r="G340" s="0" t="str">
        <f aca="true" t="array" ref="G340:G340">IF(INDIRECT("SampleDetails!"&amp;O$1&amp;$I340)="","",SampleDetails!G348)</f>
        <v/>
      </c>
      <c r="H340" s="0" t="str">
        <f aca="true" t="array" ref="H340:H340">IF(INDIRECT("SampleDetails!"&amp;P$1&amp;$I340)="","",SampleDetails!H348)</f>
        <v/>
      </c>
      <c r="I340" s="0" t="n">
        <v>348</v>
      </c>
    </row>
    <row r="341" customFormat="false" ht="15.75" hidden="false" customHeight="false" outlineLevel="0" collapsed="false">
      <c r="B341" s="0" t="str">
        <f aca="true" t="array" ref="B341:B341">IF(INDIRECT("SampleDetails!"&amp;J$1&amp;$I341)="","",SampleDetails!B349)</f>
        <v/>
      </c>
      <c r="C341" s="0" t="str">
        <f aca="true" t="array" ref="C341:C341">IF(INDIRECT("SampleDetails!"&amp;K$1&amp;$I341)="","",SampleDetails!C349)</f>
        <v/>
      </c>
      <c r="D341" s="0" t="str">
        <f aca="true" t="array" ref="D341:D341">IF(INDIRECT("SampleDetails!"&amp;L$1&amp;$I341)="","",SampleDetails!D349)</f>
        <v/>
      </c>
      <c r="E341" s="0" t="str">
        <f aca="true" t="array" ref="E341:E341">IF(INDIRECT("SampleDetails!"&amp;M$1&amp;$I341)="","",SampleDetails!E349)</f>
        <v/>
      </c>
      <c r="F341" s="0" t="str">
        <f aca="true" t="array" ref="F341:F341">IF(INDIRECT("SampleDetails!"&amp;N$1&amp;$I341)="","",SampleDetails!F349)</f>
        <v/>
      </c>
      <c r="G341" s="0" t="str">
        <f aca="true" t="array" ref="G341:G341">IF(INDIRECT("SampleDetails!"&amp;O$1&amp;$I341)="","",SampleDetails!G349)</f>
        <v/>
      </c>
      <c r="H341" s="0" t="str">
        <f aca="true" t="array" ref="H341:H341">IF(INDIRECT("SampleDetails!"&amp;P$1&amp;$I341)="","",SampleDetails!H349)</f>
        <v/>
      </c>
      <c r="I341" s="0" t="n">
        <v>349</v>
      </c>
    </row>
    <row r="342" customFormat="false" ht="15.75" hidden="false" customHeight="false" outlineLevel="0" collapsed="false">
      <c r="B342" s="0" t="str">
        <f aca="true" t="array" ref="B342:B342">IF(INDIRECT("SampleDetails!"&amp;J$1&amp;$I342)="","",SampleDetails!B350)</f>
        <v/>
      </c>
      <c r="C342" s="0" t="str">
        <f aca="true" t="array" ref="C342:C342">IF(INDIRECT("SampleDetails!"&amp;K$1&amp;$I342)="","",SampleDetails!C350)</f>
        <v/>
      </c>
      <c r="D342" s="0" t="str">
        <f aca="true" t="array" ref="D342:D342">IF(INDIRECT("SampleDetails!"&amp;L$1&amp;$I342)="","",SampleDetails!D350)</f>
        <v/>
      </c>
      <c r="E342" s="0" t="str">
        <f aca="true" t="array" ref="E342:E342">IF(INDIRECT("SampleDetails!"&amp;M$1&amp;$I342)="","",SampleDetails!E350)</f>
        <v/>
      </c>
      <c r="F342" s="0" t="str">
        <f aca="true" t="array" ref="F342:F342">IF(INDIRECT("SampleDetails!"&amp;N$1&amp;$I342)="","",SampleDetails!F350)</f>
        <v/>
      </c>
      <c r="G342" s="0" t="str">
        <f aca="true" t="array" ref="G342:G342">IF(INDIRECT("SampleDetails!"&amp;O$1&amp;$I342)="","",SampleDetails!G350)</f>
        <v/>
      </c>
      <c r="H342" s="0" t="str">
        <f aca="true" t="array" ref="H342:H342">IF(INDIRECT("SampleDetails!"&amp;P$1&amp;$I342)="","",SampleDetails!H350)</f>
        <v/>
      </c>
      <c r="I342" s="0" t="n">
        <v>350</v>
      </c>
    </row>
    <row r="343" customFormat="false" ht="15.75" hidden="false" customHeight="false" outlineLevel="0" collapsed="false">
      <c r="B343" s="0" t="str">
        <f aca="true" t="array" ref="B343:B343">IF(INDIRECT("SampleDetails!"&amp;J$1&amp;$I343)="","",SampleDetails!B351)</f>
        <v/>
      </c>
      <c r="C343" s="0" t="str">
        <f aca="true" t="array" ref="C343:C343">IF(INDIRECT("SampleDetails!"&amp;K$1&amp;$I343)="","",SampleDetails!C351)</f>
        <v/>
      </c>
      <c r="D343" s="0" t="str">
        <f aca="true" t="array" ref="D343:D343">IF(INDIRECT("SampleDetails!"&amp;L$1&amp;$I343)="","",SampleDetails!D351)</f>
        <v/>
      </c>
      <c r="E343" s="0" t="str">
        <f aca="true" t="array" ref="E343:E343">IF(INDIRECT("SampleDetails!"&amp;M$1&amp;$I343)="","",SampleDetails!E351)</f>
        <v/>
      </c>
      <c r="F343" s="0" t="str">
        <f aca="true" t="array" ref="F343:F343">IF(INDIRECT("SampleDetails!"&amp;N$1&amp;$I343)="","",SampleDetails!F351)</f>
        <v/>
      </c>
      <c r="G343" s="0" t="str">
        <f aca="true" t="array" ref="G343:G343">IF(INDIRECT("SampleDetails!"&amp;O$1&amp;$I343)="","",SampleDetails!G351)</f>
        <v/>
      </c>
      <c r="H343" s="0" t="str">
        <f aca="true" t="array" ref="H343:H343">IF(INDIRECT("SampleDetails!"&amp;P$1&amp;$I343)="","",SampleDetails!H351)</f>
        <v/>
      </c>
      <c r="I343" s="0" t="n">
        <v>351</v>
      </c>
    </row>
    <row r="344" customFormat="false" ht="15.75" hidden="false" customHeight="false" outlineLevel="0" collapsed="false">
      <c r="B344" s="0" t="str">
        <f aca="true" t="array" ref="B344:B344">IF(INDIRECT("SampleDetails!"&amp;J$1&amp;$I344)="","",SampleDetails!B352)</f>
        <v/>
      </c>
      <c r="C344" s="0" t="str">
        <f aca="true" t="array" ref="C344:C344">IF(INDIRECT("SampleDetails!"&amp;K$1&amp;$I344)="","",SampleDetails!C352)</f>
        <v/>
      </c>
      <c r="D344" s="0" t="str">
        <f aca="true" t="array" ref="D344:D344">IF(INDIRECT("SampleDetails!"&amp;L$1&amp;$I344)="","",SampleDetails!D352)</f>
        <v/>
      </c>
      <c r="E344" s="0" t="str">
        <f aca="true" t="array" ref="E344:E344">IF(INDIRECT("SampleDetails!"&amp;M$1&amp;$I344)="","",SampleDetails!E352)</f>
        <v/>
      </c>
      <c r="F344" s="0" t="str">
        <f aca="true" t="array" ref="F344:F344">IF(INDIRECT("SampleDetails!"&amp;N$1&amp;$I344)="","",SampleDetails!F352)</f>
        <v/>
      </c>
      <c r="G344" s="0" t="str">
        <f aca="true" t="array" ref="G344:G344">IF(INDIRECT("SampleDetails!"&amp;O$1&amp;$I344)="","",SampleDetails!G352)</f>
        <v/>
      </c>
      <c r="H344" s="0" t="str">
        <f aca="true" t="array" ref="H344:H344">IF(INDIRECT("SampleDetails!"&amp;P$1&amp;$I344)="","",SampleDetails!H352)</f>
        <v/>
      </c>
      <c r="I344" s="0" t="n">
        <v>352</v>
      </c>
    </row>
    <row r="345" customFormat="false" ht="15.75" hidden="false" customHeight="false" outlineLevel="0" collapsed="false">
      <c r="B345" s="0" t="str">
        <f aca="true" t="array" ref="B345:B345">IF(INDIRECT("SampleDetails!"&amp;J$1&amp;$I345)="","",SampleDetails!B353)</f>
        <v/>
      </c>
      <c r="C345" s="0" t="str">
        <f aca="true" t="array" ref="C345:C345">IF(INDIRECT("SampleDetails!"&amp;K$1&amp;$I345)="","",SampleDetails!C353)</f>
        <v/>
      </c>
      <c r="D345" s="0" t="str">
        <f aca="true" t="array" ref="D345:D345">IF(INDIRECT("SampleDetails!"&amp;L$1&amp;$I345)="","",SampleDetails!D353)</f>
        <v/>
      </c>
      <c r="E345" s="0" t="str">
        <f aca="true" t="array" ref="E345:E345">IF(INDIRECT("SampleDetails!"&amp;M$1&amp;$I345)="","",SampleDetails!E353)</f>
        <v/>
      </c>
      <c r="F345" s="0" t="str">
        <f aca="true" t="array" ref="F345:F345">IF(INDIRECT("SampleDetails!"&amp;N$1&amp;$I345)="","",SampleDetails!F353)</f>
        <v/>
      </c>
      <c r="G345" s="0" t="str">
        <f aca="true" t="array" ref="G345:G345">IF(INDIRECT("SampleDetails!"&amp;O$1&amp;$I345)="","",SampleDetails!G353)</f>
        <v/>
      </c>
      <c r="H345" s="0" t="str">
        <f aca="true" t="array" ref="H345:H345">IF(INDIRECT("SampleDetails!"&amp;P$1&amp;$I345)="","",SampleDetails!H353)</f>
        <v/>
      </c>
      <c r="I345" s="0" t="n">
        <v>353</v>
      </c>
    </row>
    <row r="346" customFormat="false" ht="15.75" hidden="false" customHeight="false" outlineLevel="0" collapsed="false">
      <c r="B346" s="0" t="str">
        <f aca="true" t="array" ref="B346:B346">IF(INDIRECT("SampleDetails!"&amp;J$1&amp;$I346)="","",SampleDetails!B354)</f>
        <v/>
      </c>
      <c r="C346" s="0" t="str">
        <f aca="true" t="array" ref="C346:C346">IF(INDIRECT("SampleDetails!"&amp;K$1&amp;$I346)="","",SampleDetails!C354)</f>
        <v/>
      </c>
      <c r="D346" s="0" t="str">
        <f aca="true" t="array" ref="D346:D346">IF(INDIRECT("SampleDetails!"&amp;L$1&amp;$I346)="","",SampleDetails!D354)</f>
        <v/>
      </c>
      <c r="E346" s="0" t="str">
        <f aca="true" t="array" ref="E346:E346">IF(INDIRECT("SampleDetails!"&amp;M$1&amp;$I346)="","",SampleDetails!E354)</f>
        <v/>
      </c>
      <c r="F346" s="0" t="str">
        <f aca="true" t="array" ref="F346:F346">IF(INDIRECT("SampleDetails!"&amp;N$1&amp;$I346)="","",SampleDetails!F354)</f>
        <v/>
      </c>
      <c r="G346" s="0" t="str">
        <f aca="true" t="array" ref="G346:G346">IF(INDIRECT("SampleDetails!"&amp;O$1&amp;$I346)="","",SampleDetails!G354)</f>
        <v/>
      </c>
      <c r="H346" s="0" t="str">
        <f aca="true" t="array" ref="H346:H346">IF(INDIRECT("SampleDetails!"&amp;P$1&amp;$I346)="","",SampleDetails!H354)</f>
        <v/>
      </c>
      <c r="I346" s="0" t="n">
        <v>354</v>
      </c>
    </row>
    <row r="347" customFormat="false" ht="15.75" hidden="false" customHeight="false" outlineLevel="0" collapsed="false">
      <c r="B347" s="0" t="str">
        <f aca="true" t="array" ref="B347:B347">IF(INDIRECT("SampleDetails!"&amp;J$1&amp;$I347)="","",SampleDetails!B355)</f>
        <v/>
      </c>
      <c r="C347" s="0" t="str">
        <f aca="true" t="array" ref="C347:C347">IF(INDIRECT("SampleDetails!"&amp;K$1&amp;$I347)="","",SampleDetails!C355)</f>
        <v/>
      </c>
      <c r="D347" s="0" t="str">
        <f aca="true" t="array" ref="D347:D347">IF(INDIRECT("SampleDetails!"&amp;L$1&amp;$I347)="","",SampleDetails!D355)</f>
        <v/>
      </c>
      <c r="E347" s="0" t="str">
        <f aca="true" t="array" ref="E347:E347">IF(INDIRECT("SampleDetails!"&amp;M$1&amp;$I347)="","",SampleDetails!E355)</f>
        <v/>
      </c>
      <c r="F347" s="0" t="str">
        <f aca="true" t="array" ref="F347:F347">IF(INDIRECT("SampleDetails!"&amp;N$1&amp;$I347)="","",SampleDetails!F355)</f>
        <v/>
      </c>
      <c r="G347" s="0" t="str">
        <f aca="true" t="array" ref="G347:G347">IF(INDIRECT("SampleDetails!"&amp;O$1&amp;$I347)="","",SampleDetails!G355)</f>
        <v/>
      </c>
      <c r="H347" s="0" t="str">
        <f aca="true" t="array" ref="H347:H347">IF(INDIRECT("SampleDetails!"&amp;P$1&amp;$I347)="","",SampleDetails!H355)</f>
        <v/>
      </c>
      <c r="I347" s="0" t="n">
        <v>355</v>
      </c>
    </row>
    <row r="348" customFormat="false" ht="15.75" hidden="false" customHeight="false" outlineLevel="0" collapsed="false">
      <c r="B348" s="0" t="str">
        <f aca="true" t="array" ref="B348:B348">IF(INDIRECT("SampleDetails!"&amp;J$1&amp;$I348)="","",SampleDetails!B356)</f>
        <v/>
      </c>
      <c r="C348" s="0" t="str">
        <f aca="true" t="array" ref="C348:C348">IF(INDIRECT("SampleDetails!"&amp;K$1&amp;$I348)="","",SampleDetails!C356)</f>
        <v/>
      </c>
      <c r="D348" s="0" t="str">
        <f aca="true" t="array" ref="D348:D348">IF(INDIRECT("SampleDetails!"&amp;L$1&amp;$I348)="","",SampleDetails!D356)</f>
        <v/>
      </c>
      <c r="E348" s="0" t="str">
        <f aca="true" t="array" ref="E348:E348">IF(INDIRECT("SampleDetails!"&amp;M$1&amp;$I348)="","",SampleDetails!E356)</f>
        <v/>
      </c>
      <c r="F348" s="0" t="str">
        <f aca="true" t="array" ref="F348:F348">IF(INDIRECT("SampleDetails!"&amp;N$1&amp;$I348)="","",SampleDetails!F356)</f>
        <v/>
      </c>
      <c r="G348" s="0" t="str">
        <f aca="true" t="array" ref="G348:G348">IF(INDIRECT("SampleDetails!"&amp;O$1&amp;$I348)="","",SampleDetails!G356)</f>
        <v/>
      </c>
      <c r="H348" s="0" t="str">
        <f aca="true" t="array" ref="H348:H348">IF(INDIRECT("SampleDetails!"&amp;P$1&amp;$I348)="","",SampleDetails!H356)</f>
        <v/>
      </c>
      <c r="I348" s="0" t="n">
        <v>356</v>
      </c>
    </row>
    <row r="349" customFormat="false" ht="15.75" hidden="false" customHeight="false" outlineLevel="0" collapsed="false">
      <c r="B349" s="0" t="str">
        <f aca="true" t="array" ref="B349:B349">IF(INDIRECT("SampleDetails!"&amp;J$1&amp;$I349)="","",SampleDetails!B357)</f>
        <v/>
      </c>
      <c r="C349" s="0" t="str">
        <f aca="true" t="array" ref="C349:C349">IF(INDIRECT("SampleDetails!"&amp;K$1&amp;$I349)="","",SampleDetails!C357)</f>
        <v/>
      </c>
      <c r="D349" s="0" t="str">
        <f aca="true" t="array" ref="D349:D349">IF(INDIRECT("SampleDetails!"&amp;L$1&amp;$I349)="","",SampleDetails!D357)</f>
        <v/>
      </c>
      <c r="E349" s="0" t="str">
        <f aca="true" t="array" ref="E349:E349">IF(INDIRECT("SampleDetails!"&amp;M$1&amp;$I349)="","",SampleDetails!E357)</f>
        <v/>
      </c>
      <c r="F349" s="0" t="str">
        <f aca="true" t="array" ref="F349:F349">IF(INDIRECT("SampleDetails!"&amp;N$1&amp;$I349)="","",SampleDetails!F357)</f>
        <v/>
      </c>
      <c r="G349" s="0" t="str">
        <f aca="true" t="array" ref="G349:G349">IF(INDIRECT("SampleDetails!"&amp;O$1&amp;$I349)="","",SampleDetails!G357)</f>
        <v/>
      </c>
      <c r="H349" s="0" t="str">
        <f aca="true" t="array" ref="H349:H349">IF(INDIRECT("SampleDetails!"&amp;P$1&amp;$I349)="","",SampleDetails!H357)</f>
        <v/>
      </c>
      <c r="I349" s="0" t="n">
        <v>357</v>
      </c>
    </row>
    <row r="350" customFormat="false" ht="15.75" hidden="false" customHeight="false" outlineLevel="0" collapsed="false">
      <c r="B350" s="0" t="str">
        <f aca="true" t="array" ref="B350:B350">IF(INDIRECT("SampleDetails!"&amp;J$1&amp;$I350)="","",SampleDetails!B358)</f>
        <v/>
      </c>
      <c r="C350" s="0" t="str">
        <f aca="true" t="array" ref="C350:C350">IF(INDIRECT("SampleDetails!"&amp;K$1&amp;$I350)="","",SampleDetails!C358)</f>
        <v/>
      </c>
      <c r="D350" s="0" t="str">
        <f aca="true" t="array" ref="D350:D350">IF(INDIRECT("SampleDetails!"&amp;L$1&amp;$I350)="","",SampleDetails!D358)</f>
        <v/>
      </c>
      <c r="E350" s="0" t="str">
        <f aca="true" t="array" ref="E350:E350">IF(INDIRECT("SampleDetails!"&amp;M$1&amp;$I350)="","",SampleDetails!E358)</f>
        <v/>
      </c>
      <c r="F350" s="0" t="str">
        <f aca="true" t="array" ref="F350:F350">IF(INDIRECT("SampleDetails!"&amp;N$1&amp;$I350)="","",SampleDetails!F358)</f>
        <v/>
      </c>
      <c r="G350" s="0" t="str">
        <f aca="true" t="array" ref="G350:G350">IF(INDIRECT("SampleDetails!"&amp;O$1&amp;$I350)="","",SampleDetails!G358)</f>
        <v/>
      </c>
      <c r="H350" s="0" t="str">
        <f aca="true" t="array" ref="H350:H350">IF(INDIRECT("SampleDetails!"&amp;P$1&amp;$I350)="","",SampleDetails!H358)</f>
        <v/>
      </c>
      <c r="I350" s="0" t="n">
        <v>358</v>
      </c>
    </row>
    <row r="351" customFormat="false" ht="15.75" hidden="false" customHeight="false" outlineLevel="0" collapsed="false">
      <c r="B351" s="0" t="str">
        <f aca="true" t="array" ref="B351:B351">IF(INDIRECT("SampleDetails!"&amp;J$1&amp;$I351)="","",SampleDetails!B359)</f>
        <v/>
      </c>
      <c r="C351" s="0" t="str">
        <f aca="true" t="array" ref="C351:C351">IF(INDIRECT("SampleDetails!"&amp;K$1&amp;$I351)="","",SampleDetails!C359)</f>
        <v/>
      </c>
      <c r="D351" s="0" t="str">
        <f aca="true" t="array" ref="D351:D351">IF(INDIRECT("SampleDetails!"&amp;L$1&amp;$I351)="","",SampleDetails!D359)</f>
        <v/>
      </c>
      <c r="E351" s="0" t="str">
        <f aca="true" t="array" ref="E351:E351">IF(INDIRECT("SampleDetails!"&amp;M$1&amp;$I351)="","",SampleDetails!E359)</f>
        <v/>
      </c>
      <c r="F351" s="0" t="str">
        <f aca="true" t="array" ref="F351:F351">IF(INDIRECT("SampleDetails!"&amp;N$1&amp;$I351)="","",SampleDetails!F359)</f>
        <v/>
      </c>
      <c r="G351" s="0" t="str">
        <f aca="true" t="array" ref="G351:G351">IF(INDIRECT("SampleDetails!"&amp;O$1&amp;$I351)="","",SampleDetails!G359)</f>
        <v/>
      </c>
      <c r="H351" s="0" t="str">
        <f aca="true" t="array" ref="H351:H351">IF(INDIRECT("SampleDetails!"&amp;P$1&amp;$I351)="","",SampleDetails!H359)</f>
        <v/>
      </c>
      <c r="I351" s="0" t="n">
        <v>359</v>
      </c>
    </row>
    <row r="352" customFormat="false" ht="15.75" hidden="false" customHeight="false" outlineLevel="0" collapsed="false">
      <c r="B352" s="0" t="str">
        <f aca="true" t="array" ref="B352:B352">IF(INDIRECT("SampleDetails!"&amp;J$1&amp;$I352)="","",SampleDetails!B360)</f>
        <v/>
      </c>
      <c r="C352" s="0" t="str">
        <f aca="true" t="array" ref="C352:C352">IF(INDIRECT("SampleDetails!"&amp;K$1&amp;$I352)="","",SampleDetails!C360)</f>
        <v/>
      </c>
      <c r="D352" s="0" t="str">
        <f aca="true" t="array" ref="D352:D352">IF(INDIRECT("SampleDetails!"&amp;L$1&amp;$I352)="","",SampleDetails!D360)</f>
        <v/>
      </c>
      <c r="E352" s="0" t="str">
        <f aca="true" t="array" ref="E352:E352">IF(INDIRECT("SampleDetails!"&amp;M$1&amp;$I352)="","",SampleDetails!E360)</f>
        <v/>
      </c>
      <c r="F352" s="0" t="str">
        <f aca="true" t="array" ref="F352:F352">IF(INDIRECT("SampleDetails!"&amp;N$1&amp;$I352)="","",SampleDetails!F360)</f>
        <v/>
      </c>
      <c r="G352" s="0" t="str">
        <f aca="true" t="array" ref="G352:G352">IF(INDIRECT("SampleDetails!"&amp;O$1&amp;$I352)="","",SampleDetails!G360)</f>
        <v/>
      </c>
      <c r="H352" s="0" t="str">
        <f aca="true" t="array" ref="H352:H352">IF(INDIRECT("SampleDetails!"&amp;P$1&amp;$I352)="","",SampleDetails!H360)</f>
        <v/>
      </c>
      <c r="I352" s="0" t="n">
        <v>360</v>
      </c>
    </row>
    <row r="353" customFormat="false" ht="15.75" hidden="false" customHeight="false" outlineLevel="0" collapsed="false">
      <c r="B353" s="0" t="str">
        <f aca="true" t="array" ref="B353:B353">IF(INDIRECT("SampleDetails!"&amp;J$1&amp;$I353)="","",SampleDetails!B361)</f>
        <v/>
      </c>
      <c r="C353" s="0" t="str">
        <f aca="true" t="array" ref="C353:C353">IF(INDIRECT("SampleDetails!"&amp;K$1&amp;$I353)="","",SampleDetails!C361)</f>
        <v/>
      </c>
      <c r="D353" s="0" t="str">
        <f aca="true" t="array" ref="D353:D353">IF(INDIRECT("SampleDetails!"&amp;L$1&amp;$I353)="","",SampleDetails!D361)</f>
        <v/>
      </c>
      <c r="E353" s="0" t="str">
        <f aca="true" t="array" ref="E353:E353">IF(INDIRECT("SampleDetails!"&amp;M$1&amp;$I353)="","",SampleDetails!E361)</f>
        <v/>
      </c>
      <c r="F353" s="0" t="str">
        <f aca="true" t="array" ref="F353:F353">IF(INDIRECT("SampleDetails!"&amp;N$1&amp;$I353)="","",SampleDetails!F361)</f>
        <v/>
      </c>
      <c r="G353" s="0" t="str">
        <f aca="true" t="array" ref="G353:G353">IF(INDIRECT("SampleDetails!"&amp;O$1&amp;$I353)="","",SampleDetails!G361)</f>
        <v/>
      </c>
      <c r="H353" s="0" t="str">
        <f aca="true" t="array" ref="H353:H353">IF(INDIRECT("SampleDetails!"&amp;P$1&amp;$I353)="","",SampleDetails!H361)</f>
        <v/>
      </c>
      <c r="I353" s="0" t="n">
        <v>361</v>
      </c>
    </row>
    <row r="354" customFormat="false" ht="15.75" hidden="false" customHeight="false" outlineLevel="0" collapsed="false">
      <c r="B354" s="0" t="str">
        <f aca="true" t="array" ref="B354:B354">IF(INDIRECT("SampleDetails!"&amp;J$1&amp;$I354)="","",SampleDetails!B362)</f>
        <v/>
      </c>
      <c r="C354" s="0" t="str">
        <f aca="true" t="array" ref="C354:C354">IF(INDIRECT("SampleDetails!"&amp;K$1&amp;$I354)="","",SampleDetails!C362)</f>
        <v/>
      </c>
      <c r="D354" s="0" t="str">
        <f aca="true" t="array" ref="D354:D354">IF(INDIRECT("SampleDetails!"&amp;L$1&amp;$I354)="","",SampleDetails!D362)</f>
        <v/>
      </c>
      <c r="E354" s="0" t="str">
        <f aca="true" t="array" ref="E354:E354">IF(INDIRECT("SampleDetails!"&amp;M$1&amp;$I354)="","",SampleDetails!E362)</f>
        <v/>
      </c>
      <c r="F354" s="0" t="str">
        <f aca="true" t="array" ref="F354:F354">IF(INDIRECT("SampleDetails!"&amp;N$1&amp;$I354)="","",SampleDetails!F362)</f>
        <v/>
      </c>
      <c r="G354" s="0" t="str">
        <f aca="true" t="array" ref="G354:G354">IF(INDIRECT("SampleDetails!"&amp;O$1&amp;$I354)="","",SampleDetails!G362)</f>
        <v/>
      </c>
      <c r="H354" s="0" t="str">
        <f aca="true" t="array" ref="H354:H354">IF(INDIRECT("SampleDetails!"&amp;P$1&amp;$I354)="","",SampleDetails!H362)</f>
        <v/>
      </c>
      <c r="I354" s="0" t="n">
        <v>362</v>
      </c>
    </row>
    <row r="355" customFormat="false" ht="15.75" hidden="false" customHeight="false" outlineLevel="0" collapsed="false">
      <c r="B355" s="0" t="str">
        <f aca="true" t="array" ref="B355:B355">IF(INDIRECT("SampleDetails!"&amp;J$1&amp;$I355)="","",SampleDetails!B363)</f>
        <v/>
      </c>
      <c r="C355" s="0" t="str">
        <f aca="true" t="array" ref="C355:C355">IF(INDIRECT("SampleDetails!"&amp;K$1&amp;$I355)="","",SampleDetails!C363)</f>
        <v/>
      </c>
      <c r="D355" s="0" t="str">
        <f aca="true" t="array" ref="D355:D355">IF(INDIRECT("SampleDetails!"&amp;L$1&amp;$I355)="","",SampleDetails!D363)</f>
        <v/>
      </c>
      <c r="E355" s="0" t="str">
        <f aca="true" t="array" ref="E355:E355">IF(INDIRECT("SampleDetails!"&amp;M$1&amp;$I355)="","",SampleDetails!E363)</f>
        <v/>
      </c>
      <c r="F355" s="0" t="str">
        <f aca="true" t="array" ref="F355:F355">IF(INDIRECT("SampleDetails!"&amp;N$1&amp;$I355)="","",SampleDetails!F363)</f>
        <v/>
      </c>
      <c r="G355" s="0" t="str">
        <f aca="true" t="array" ref="G355:G355">IF(INDIRECT("SampleDetails!"&amp;O$1&amp;$I355)="","",SampleDetails!G363)</f>
        <v/>
      </c>
      <c r="H355" s="0" t="str">
        <f aca="true" t="array" ref="H355:H355">IF(INDIRECT("SampleDetails!"&amp;P$1&amp;$I355)="","",SampleDetails!H363)</f>
        <v/>
      </c>
      <c r="I355" s="0" t="n">
        <v>363</v>
      </c>
    </row>
    <row r="356" customFormat="false" ht="15.75" hidden="false" customHeight="false" outlineLevel="0" collapsed="false">
      <c r="B356" s="0" t="str">
        <f aca="true" t="array" ref="B356:B356">IF(INDIRECT("SampleDetails!"&amp;J$1&amp;$I356)="","",SampleDetails!B364)</f>
        <v/>
      </c>
      <c r="C356" s="0" t="str">
        <f aca="true" t="array" ref="C356:C356">IF(INDIRECT("SampleDetails!"&amp;K$1&amp;$I356)="","",SampleDetails!C364)</f>
        <v/>
      </c>
      <c r="D356" s="0" t="str">
        <f aca="true" t="array" ref="D356:D356">IF(INDIRECT("SampleDetails!"&amp;L$1&amp;$I356)="","",SampleDetails!D364)</f>
        <v/>
      </c>
      <c r="E356" s="0" t="str">
        <f aca="true" t="array" ref="E356:E356">IF(INDIRECT("SampleDetails!"&amp;M$1&amp;$I356)="","",SampleDetails!E364)</f>
        <v/>
      </c>
      <c r="F356" s="0" t="str">
        <f aca="true" t="array" ref="F356:F356">IF(INDIRECT("SampleDetails!"&amp;N$1&amp;$I356)="","",SampleDetails!F364)</f>
        <v/>
      </c>
      <c r="G356" s="0" t="str">
        <f aca="true" t="array" ref="G356:G356">IF(INDIRECT("SampleDetails!"&amp;O$1&amp;$I356)="","",SampleDetails!G364)</f>
        <v/>
      </c>
      <c r="H356" s="0" t="str">
        <f aca="true" t="array" ref="H356:H356">IF(INDIRECT("SampleDetails!"&amp;P$1&amp;$I356)="","",SampleDetails!H364)</f>
        <v/>
      </c>
      <c r="I356" s="0" t="n">
        <v>364</v>
      </c>
    </row>
    <row r="357" customFormat="false" ht="15.75" hidden="false" customHeight="false" outlineLevel="0" collapsed="false">
      <c r="B357" s="0" t="str">
        <f aca="true" t="array" ref="B357:B357">IF(INDIRECT("SampleDetails!"&amp;J$1&amp;$I357)="","",SampleDetails!B365)</f>
        <v/>
      </c>
      <c r="C357" s="0" t="str">
        <f aca="true" t="array" ref="C357:C357">IF(INDIRECT("SampleDetails!"&amp;K$1&amp;$I357)="","",SampleDetails!C365)</f>
        <v/>
      </c>
      <c r="D357" s="0" t="str">
        <f aca="true" t="array" ref="D357:D357">IF(INDIRECT("SampleDetails!"&amp;L$1&amp;$I357)="","",SampleDetails!D365)</f>
        <v/>
      </c>
      <c r="E357" s="0" t="str">
        <f aca="true" t="array" ref="E357:E357">IF(INDIRECT("SampleDetails!"&amp;M$1&amp;$I357)="","",SampleDetails!E365)</f>
        <v/>
      </c>
      <c r="F357" s="0" t="str">
        <f aca="true" t="array" ref="F357:F357">IF(INDIRECT("SampleDetails!"&amp;N$1&amp;$I357)="","",SampleDetails!F365)</f>
        <v/>
      </c>
      <c r="G357" s="0" t="str">
        <f aca="true" t="array" ref="G357:G357">IF(INDIRECT("SampleDetails!"&amp;O$1&amp;$I357)="","",SampleDetails!G365)</f>
        <v/>
      </c>
      <c r="H357" s="0" t="str">
        <f aca="true" t="array" ref="H357:H357">IF(INDIRECT("SampleDetails!"&amp;P$1&amp;$I357)="","",SampleDetails!H365)</f>
        <v/>
      </c>
      <c r="I357" s="0" t="n">
        <v>365</v>
      </c>
    </row>
    <row r="358" customFormat="false" ht="15.75" hidden="false" customHeight="false" outlineLevel="0" collapsed="false">
      <c r="B358" s="0" t="str">
        <f aca="true" t="array" ref="B358:B358">IF(INDIRECT("SampleDetails!"&amp;J$1&amp;$I358)="","",SampleDetails!B366)</f>
        <v/>
      </c>
      <c r="C358" s="0" t="str">
        <f aca="true" t="array" ref="C358:C358">IF(INDIRECT("SampleDetails!"&amp;K$1&amp;$I358)="","",SampleDetails!C366)</f>
        <v/>
      </c>
      <c r="D358" s="0" t="str">
        <f aca="true" t="array" ref="D358:D358">IF(INDIRECT("SampleDetails!"&amp;L$1&amp;$I358)="","",SampleDetails!D366)</f>
        <v/>
      </c>
      <c r="E358" s="0" t="str">
        <f aca="true" t="array" ref="E358:E358">IF(INDIRECT("SampleDetails!"&amp;M$1&amp;$I358)="","",SampleDetails!E366)</f>
        <v/>
      </c>
      <c r="F358" s="0" t="str">
        <f aca="true" t="array" ref="F358:F358">IF(INDIRECT("SampleDetails!"&amp;N$1&amp;$I358)="","",SampleDetails!F366)</f>
        <v/>
      </c>
      <c r="G358" s="0" t="str">
        <f aca="true" t="array" ref="G358:G358">IF(INDIRECT("SampleDetails!"&amp;O$1&amp;$I358)="","",SampleDetails!G366)</f>
        <v/>
      </c>
      <c r="H358" s="0" t="str">
        <f aca="true" t="array" ref="H358:H358">IF(INDIRECT("SampleDetails!"&amp;P$1&amp;$I358)="","",SampleDetails!H366)</f>
        <v/>
      </c>
      <c r="I358" s="0" t="n">
        <v>366</v>
      </c>
    </row>
    <row r="359" customFormat="false" ht="15.75" hidden="false" customHeight="false" outlineLevel="0" collapsed="false">
      <c r="B359" s="0" t="str">
        <f aca="true" t="array" ref="B359:B359">IF(INDIRECT("SampleDetails!"&amp;J$1&amp;$I359)="","",SampleDetails!B367)</f>
        <v/>
      </c>
      <c r="C359" s="0" t="str">
        <f aca="true" t="array" ref="C359:C359">IF(INDIRECT("SampleDetails!"&amp;K$1&amp;$I359)="","",SampleDetails!C367)</f>
        <v/>
      </c>
      <c r="D359" s="0" t="str">
        <f aca="true" t="array" ref="D359:D359">IF(INDIRECT("SampleDetails!"&amp;L$1&amp;$I359)="","",SampleDetails!D367)</f>
        <v/>
      </c>
      <c r="E359" s="0" t="str">
        <f aca="true" t="array" ref="E359:E359">IF(INDIRECT("SampleDetails!"&amp;M$1&amp;$I359)="","",SampleDetails!E367)</f>
        <v/>
      </c>
      <c r="F359" s="0" t="str">
        <f aca="true" t="array" ref="F359:F359">IF(INDIRECT("SampleDetails!"&amp;N$1&amp;$I359)="","",SampleDetails!F367)</f>
        <v/>
      </c>
      <c r="G359" s="0" t="str">
        <f aca="true" t="array" ref="G359:G359">IF(INDIRECT("SampleDetails!"&amp;O$1&amp;$I359)="","",SampleDetails!G367)</f>
        <v/>
      </c>
      <c r="H359" s="0" t="str">
        <f aca="true" t="array" ref="H359:H359">IF(INDIRECT("SampleDetails!"&amp;P$1&amp;$I359)="","",SampleDetails!H367)</f>
        <v/>
      </c>
      <c r="I359" s="0" t="n">
        <v>367</v>
      </c>
    </row>
    <row r="360" customFormat="false" ht="15.75" hidden="false" customHeight="false" outlineLevel="0" collapsed="false">
      <c r="B360" s="0" t="str">
        <f aca="true" t="array" ref="B360:B360">IF(INDIRECT("SampleDetails!"&amp;J$1&amp;$I360)="","",SampleDetails!B368)</f>
        <v/>
      </c>
      <c r="C360" s="0" t="str">
        <f aca="true" t="array" ref="C360:C360">IF(INDIRECT("SampleDetails!"&amp;K$1&amp;$I360)="","",SampleDetails!C368)</f>
        <v/>
      </c>
      <c r="D360" s="0" t="str">
        <f aca="true" t="array" ref="D360:D360">IF(INDIRECT("SampleDetails!"&amp;L$1&amp;$I360)="","",SampleDetails!D368)</f>
        <v/>
      </c>
      <c r="E360" s="0" t="str">
        <f aca="true" t="array" ref="E360:E360">IF(INDIRECT("SampleDetails!"&amp;M$1&amp;$I360)="","",SampleDetails!E368)</f>
        <v/>
      </c>
      <c r="F360" s="0" t="str">
        <f aca="true" t="array" ref="F360:F360">IF(INDIRECT("SampleDetails!"&amp;N$1&amp;$I360)="","",SampleDetails!F368)</f>
        <v/>
      </c>
      <c r="G360" s="0" t="str">
        <f aca="true" t="array" ref="G360:G360">IF(INDIRECT("SampleDetails!"&amp;O$1&amp;$I360)="","",SampleDetails!G368)</f>
        <v/>
      </c>
      <c r="H360" s="0" t="str">
        <f aca="true" t="array" ref="H360:H360">IF(INDIRECT("SampleDetails!"&amp;P$1&amp;$I360)="","",SampleDetails!H368)</f>
        <v/>
      </c>
      <c r="I360" s="0" t="n">
        <v>368</v>
      </c>
    </row>
    <row r="361" customFormat="false" ht="15.75" hidden="false" customHeight="false" outlineLevel="0" collapsed="false">
      <c r="B361" s="0" t="str">
        <f aca="true" t="array" ref="B361:B361">IF(INDIRECT("SampleDetails!"&amp;J$1&amp;$I361)="","",SampleDetails!B369)</f>
        <v/>
      </c>
      <c r="C361" s="0" t="str">
        <f aca="true" t="array" ref="C361:C361">IF(INDIRECT("SampleDetails!"&amp;K$1&amp;$I361)="","",SampleDetails!C369)</f>
        <v/>
      </c>
      <c r="D361" s="0" t="str">
        <f aca="true" t="array" ref="D361:D361">IF(INDIRECT("SampleDetails!"&amp;L$1&amp;$I361)="","",SampleDetails!D369)</f>
        <v/>
      </c>
      <c r="E361" s="0" t="str">
        <f aca="true" t="array" ref="E361:E361">IF(INDIRECT("SampleDetails!"&amp;M$1&amp;$I361)="","",SampleDetails!E369)</f>
        <v/>
      </c>
      <c r="F361" s="0" t="str">
        <f aca="true" t="array" ref="F361:F361">IF(INDIRECT("SampleDetails!"&amp;N$1&amp;$I361)="","",SampleDetails!F369)</f>
        <v/>
      </c>
      <c r="G361" s="0" t="str">
        <f aca="true" t="array" ref="G361:G361">IF(INDIRECT("SampleDetails!"&amp;O$1&amp;$I361)="","",SampleDetails!G369)</f>
        <v/>
      </c>
      <c r="H361" s="0" t="str">
        <f aca="true" t="array" ref="H361:H361">IF(INDIRECT("SampleDetails!"&amp;P$1&amp;$I361)="","",SampleDetails!H369)</f>
        <v/>
      </c>
      <c r="I361" s="0" t="n">
        <v>369</v>
      </c>
    </row>
    <row r="362" customFormat="false" ht="15.75" hidden="false" customHeight="false" outlineLevel="0" collapsed="false">
      <c r="B362" s="0" t="str">
        <f aca="true" t="array" ref="B362:B362">IF(INDIRECT("SampleDetails!"&amp;J$1&amp;$I362)="","",SampleDetails!B370)</f>
        <v/>
      </c>
      <c r="C362" s="0" t="str">
        <f aca="true" t="array" ref="C362:C362">IF(INDIRECT("SampleDetails!"&amp;K$1&amp;$I362)="","",SampleDetails!C370)</f>
        <v/>
      </c>
      <c r="D362" s="0" t="str">
        <f aca="true" t="array" ref="D362:D362">IF(INDIRECT("SampleDetails!"&amp;L$1&amp;$I362)="","",SampleDetails!D370)</f>
        <v/>
      </c>
      <c r="E362" s="0" t="str">
        <f aca="true" t="array" ref="E362:E362">IF(INDIRECT("SampleDetails!"&amp;M$1&amp;$I362)="","",SampleDetails!E370)</f>
        <v/>
      </c>
      <c r="F362" s="0" t="str">
        <f aca="true" t="array" ref="F362:F362">IF(INDIRECT("SampleDetails!"&amp;N$1&amp;$I362)="","",SampleDetails!F370)</f>
        <v/>
      </c>
      <c r="G362" s="0" t="str">
        <f aca="true" t="array" ref="G362:G362">IF(INDIRECT("SampleDetails!"&amp;O$1&amp;$I362)="","",SampleDetails!G370)</f>
        <v/>
      </c>
      <c r="H362" s="0" t="str">
        <f aca="true" t="array" ref="H362:H362">IF(INDIRECT("SampleDetails!"&amp;P$1&amp;$I362)="","",SampleDetails!H370)</f>
        <v/>
      </c>
      <c r="I362" s="0" t="n">
        <v>370</v>
      </c>
    </row>
    <row r="363" customFormat="false" ht="15.75" hidden="false" customHeight="false" outlineLevel="0" collapsed="false">
      <c r="B363" s="0" t="str">
        <f aca="true" t="array" ref="B363:B363">IF(INDIRECT("SampleDetails!"&amp;J$1&amp;$I363)="","",SampleDetails!B371)</f>
        <v/>
      </c>
      <c r="C363" s="0" t="str">
        <f aca="true" t="array" ref="C363:C363">IF(INDIRECT("SampleDetails!"&amp;K$1&amp;$I363)="","",SampleDetails!C371)</f>
        <v/>
      </c>
      <c r="D363" s="0" t="str">
        <f aca="true" t="array" ref="D363:D363">IF(INDIRECT("SampleDetails!"&amp;L$1&amp;$I363)="","",SampleDetails!D371)</f>
        <v/>
      </c>
      <c r="E363" s="0" t="str">
        <f aca="true" t="array" ref="E363:E363">IF(INDIRECT("SampleDetails!"&amp;M$1&amp;$I363)="","",SampleDetails!E371)</f>
        <v/>
      </c>
      <c r="F363" s="0" t="str">
        <f aca="true" t="array" ref="F363:F363">IF(INDIRECT("SampleDetails!"&amp;N$1&amp;$I363)="","",SampleDetails!F371)</f>
        <v/>
      </c>
      <c r="G363" s="0" t="str">
        <f aca="true" t="array" ref="G363:G363">IF(INDIRECT("SampleDetails!"&amp;O$1&amp;$I363)="","",SampleDetails!G371)</f>
        <v/>
      </c>
      <c r="H363" s="0" t="str">
        <f aca="true" t="array" ref="H363:H363">IF(INDIRECT("SampleDetails!"&amp;P$1&amp;$I363)="","",SampleDetails!H371)</f>
        <v/>
      </c>
      <c r="I363" s="0" t="n">
        <v>371</v>
      </c>
    </row>
    <row r="364" customFormat="false" ht="15.75" hidden="false" customHeight="false" outlineLevel="0" collapsed="false">
      <c r="B364" s="0" t="str">
        <f aca="true" t="array" ref="B364:B364">IF(INDIRECT("SampleDetails!"&amp;J$1&amp;$I364)="","",SampleDetails!B372)</f>
        <v/>
      </c>
      <c r="C364" s="0" t="str">
        <f aca="true" t="array" ref="C364:C364">IF(INDIRECT("SampleDetails!"&amp;K$1&amp;$I364)="","",SampleDetails!C372)</f>
        <v/>
      </c>
      <c r="D364" s="0" t="str">
        <f aca="true" t="array" ref="D364:D364">IF(INDIRECT("SampleDetails!"&amp;L$1&amp;$I364)="","",SampleDetails!D372)</f>
        <v/>
      </c>
      <c r="E364" s="0" t="str">
        <f aca="true" t="array" ref="E364:E364">IF(INDIRECT("SampleDetails!"&amp;M$1&amp;$I364)="","",SampleDetails!E372)</f>
        <v/>
      </c>
      <c r="F364" s="0" t="str">
        <f aca="true" t="array" ref="F364:F364">IF(INDIRECT("SampleDetails!"&amp;N$1&amp;$I364)="","",SampleDetails!F372)</f>
        <v/>
      </c>
      <c r="G364" s="0" t="str">
        <f aca="true" t="array" ref="G364:G364">IF(INDIRECT("SampleDetails!"&amp;O$1&amp;$I364)="","",SampleDetails!G372)</f>
        <v/>
      </c>
      <c r="H364" s="0" t="str">
        <f aca="true" t="array" ref="H364:H364">IF(INDIRECT("SampleDetails!"&amp;P$1&amp;$I364)="","",SampleDetails!H372)</f>
        <v/>
      </c>
      <c r="I364" s="0" t="n">
        <v>372</v>
      </c>
    </row>
    <row r="365" customFormat="false" ht="15.75" hidden="false" customHeight="false" outlineLevel="0" collapsed="false">
      <c r="B365" s="0" t="str">
        <f aca="true" t="array" ref="B365:B365">IF(INDIRECT("SampleDetails!"&amp;J$1&amp;$I365)="","",SampleDetails!B373)</f>
        <v/>
      </c>
      <c r="C365" s="0" t="str">
        <f aca="true" t="array" ref="C365:C365">IF(INDIRECT("SampleDetails!"&amp;K$1&amp;$I365)="","",SampleDetails!C373)</f>
        <v/>
      </c>
      <c r="D365" s="0" t="str">
        <f aca="true" t="array" ref="D365:D365">IF(INDIRECT("SampleDetails!"&amp;L$1&amp;$I365)="","",SampleDetails!D373)</f>
        <v/>
      </c>
      <c r="E365" s="0" t="str">
        <f aca="true" t="array" ref="E365:E365">IF(INDIRECT("SampleDetails!"&amp;M$1&amp;$I365)="","",SampleDetails!E373)</f>
        <v/>
      </c>
      <c r="F365" s="0" t="str">
        <f aca="true" t="array" ref="F365:F365">IF(INDIRECT("SampleDetails!"&amp;N$1&amp;$I365)="","",SampleDetails!F373)</f>
        <v/>
      </c>
      <c r="G365" s="0" t="str">
        <f aca="true" t="array" ref="G365:G365">IF(INDIRECT("SampleDetails!"&amp;O$1&amp;$I365)="","",SampleDetails!G373)</f>
        <v/>
      </c>
      <c r="H365" s="0" t="str">
        <f aca="true" t="array" ref="H365:H365">IF(INDIRECT("SampleDetails!"&amp;P$1&amp;$I365)="","",SampleDetails!H373)</f>
        <v/>
      </c>
      <c r="I365" s="0" t="n">
        <v>373</v>
      </c>
    </row>
    <row r="366" customFormat="false" ht="15.75" hidden="false" customHeight="false" outlineLevel="0" collapsed="false">
      <c r="B366" s="0" t="str">
        <f aca="true" t="array" ref="B366:B366">IF(INDIRECT("SampleDetails!"&amp;J$1&amp;$I366)="","",SampleDetails!B374)</f>
        <v/>
      </c>
      <c r="C366" s="0" t="str">
        <f aca="true" t="array" ref="C366:C366">IF(INDIRECT("SampleDetails!"&amp;K$1&amp;$I366)="","",SampleDetails!C374)</f>
        <v/>
      </c>
      <c r="D366" s="0" t="str">
        <f aca="true" t="array" ref="D366:D366">IF(INDIRECT("SampleDetails!"&amp;L$1&amp;$I366)="","",SampleDetails!D374)</f>
        <v/>
      </c>
      <c r="E366" s="0" t="str">
        <f aca="true" t="array" ref="E366:E366">IF(INDIRECT("SampleDetails!"&amp;M$1&amp;$I366)="","",SampleDetails!E374)</f>
        <v/>
      </c>
      <c r="F366" s="0" t="str">
        <f aca="true" t="array" ref="F366:F366">IF(INDIRECT("SampleDetails!"&amp;N$1&amp;$I366)="","",SampleDetails!F374)</f>
        <v/>
      </c>
      <c r="G366" s="0" t="str">
        <f aca="true" t="array" ref="G366:G366">IF(INDIRECT("SampleDetails!"&amp;O$1&amp;$I366)="","",SampleDetails!G374)</f>
        <v/>
      </c>
      <c r="H366" s="0" t="str">
        <f aca="true" t="array" ref="H366:H366">IF(INDIRECT("SampleDetails!"&amp;P$1&amp;$I366)="","",SampleDetails!H374)</f>
        <v/>
      </c>
      <c r="I366" s="0" t="n">
        <v>374</v>
      </c>
    </row>
    <row r="367" customFormat="false" ht="15.75" hidden="false" customHeight="false" outlineLevel="0" collapsed="false">
      <c r="B367" s="0" t="str">
        <f aca="true" t="array" ref="B367:B367">IF(INDIRECT("SampleDetails!"&amp;J$1&amp;$I367)="","",SampleDetails!B375)</f>
        <v/>
      </c>
      <c r="C367" s="0" t="str">
        <f aca="true" t="array" ref="C367:C367">IF(INDIRECT("SampleDetails!"&amp;K$1&amp;$I367)="","",SampleDetails!C375)</f>
        <v/>
      </c>
      <c r="D367" s="0" t="str">
        <f aca="true" t="array" ref="D367:D367">IF(INDIRECT("SampleDetails!"&amp;L$1&amp;$I367)="","",SampleDetails!D375)</f>
        <v/>
      </c>
      <c r="E367" s="0" t="str">
        <f aca="true" t="array" ref="E367:E367">IF(INDIRECT("SampleDetails!"&amp;M$1&amp;$I367)="","",SampleDetails!E375)</f>
        <v/>
      </c>
      <c r="F367" s="0" t="str">
        <f aca="true" t="array" ref="F367:F367">IF(INDIRECT("SampleDetails!"&amp;N$1&amp;$I367)="","",SampleDetails!F375)</f>
        <v/>
      </c>
      <c r="G367" s="0" t="str">
        <f aca="true" t="array" ref="G367:G367">IF(INDIRECT("SampleDetails!"&amp;O$1&amp;$I367)="","",SampleDetails!G375)</f>
        <v/>
      </c>
      <c r="H367" s="0" t="str">
        <f aca="true" t="array" ref="H367:H367">IF(INDIRECT("SampleDetails!"&amp;P$1&amp;$I367)="","",SampleDetails!H375)</f>
        <v/>
      </c>
      <c r="I367" s="0" t="n">
        <v>375</v>
      </c>
    </row>
    <row r="368" customFormat="false" ht="15.75" hidden="false" customHeight="false" outlineLevel="0" collapsed="false">
      <c r="B368" s="0" t="str">
        <f aca="true" t="array" ref="B368:B368">IF(INDIRECT("SampleDetails!"&amp;J$1&amp;$I368)="","",SampleDetails!B376)</f>
        <v/>
      </c>
      <c r="C368" s="0" t="str">
        <f aca="true" t="array" ref="C368:C368">IF(INDIRECT("SampleDetails!"&amp;K$1&amp;$I368)="","",SampleDetails!C376)</f>
        <v/>
      </c>
      <c r="D368" s="0" t="str">
        <f aca="true" t="array" ref="D368:D368">IF(INDIRECT("SampleDetails!"&amp;L$1&amp;$I368)="","",SampleDetails!D376)</f>
        <v/>
      </c>
      <c r="E368" s="0" t="str">
        <f aca="true" t="array" ref="E368:E368">IF(INDIRECT("SampleDetails!"&amp;M$1&amp;$I368)="","",SampleDetails!E376)</f>
        <v/>
      </c>
      <c r="F368" s="0" t="str">
        <f aca="true" t="array" ref="F368:F368">IF(INDIRECT("SampleDetails!"&amp;N$1&amp;$I368)="","",SampleDetails!F376)</f>
        <v/>
      </c>
      <c r="G368" s="0" t="str">
        <f aca="true" t="array" ref="G368:G368">IF(INDIRECT("SampleDetails!"&amp;O$1&amp;$I368)="","",SampleDetails!G376)</f>
        <v/>
      </c>
      <c r="H368" s="0" t="str">
        <f aca="true" t="array" ref="H368:H368">IF(INDIRECT("SampleDetails!"&amp;P$1&amp;$I368)="","",SampleDetails!H376)</f>
        <v/>
      </c>
      <c r="I368" s="0" t="n">
        <v>376</v>
      </c>
    </row>
    <row r="369" customFormat="false" ht="15.75" hidden="false" customHeight="false" outlineLevel="0" collapsed="false">
      <c r="B369" s="0" t="str">
        <f aca="true" t="array" ref="B369:B369">IF(INDIRECT("SampleDetails!"&amp;J$1&amp;$I369)="","",SampleDetails!B377)</f>
        <v/>
      </c>
      <c r="C369" s="0" t="str">
        <f aca="true" t="array" ref="C369:C369">IF(INDIRECT("SampleDetails!"&amp;K$1&amp;$I369)="","",SampleDetails!C377)</f>
        <v/>
      </c>
      <c r="D369" s="0" t="str">
        <f aca="true" t="array" ref="D369:D369">IF(INDIRECT("SampleDetails!"&amp;L$1&amp;$I369)="","",SampleDetails!D377)</f>
        <v/>
      </c>
      <c r="E369" s="0" t="str">
        <f aca="true" t="array" ref="E369:E369">IF(INDIRECT("SampleDetails!"&amp;M$1&amp;$I369)="","",SampleDetails!E377)</f>
        <v/>
      </c>
      <c r="F369" s="0" t="str">
        <f aca="true" t="array" ref="F369:F369">IF(INDIRECT("SampleDetails!"&amp;N$1&amp;$I369)="","",SampleDetails!F377)</f>
        <v/>
      </c>
      <c r="G369" s="0" t="str">
        <f aca="true" t="array" ref="G369:G369">IF(INDIRECT("SampleDetails!"&amp;O$1&amp;$I369)="","",SampleDetails!G377)</f>
        <v/>
      </c>
      <c r="H369" s="0" t="str">
        <f aca="true" t="array" ref="H369:H369">IF(INDIRECT("SampleDetails!"&amp;P$1&amp;$I369)="","",SampleDetails!H377)</f>
        <v/>
      </c>
      <c r="I369" s="0" t="n">
        <v>377</v>
      </c>
    </row>
    <row r="370" customFormat="false" ht="15.75" hidden="false" customHeight="false" outlineLevel="0" collapsed="false">
      <c r="B370" s="0" t="str">
        <f aca="true" t="array" ref="B370:B370">IF(INDIRECT("SampleDetails!"&amp;J$1&amp;$I370)="","",SampleDetails!B378)</f>
        <v/>
      </c>
      <c r="C370" s="0" t="str">
        <f aca="true" t="array" ref="C370:C370">IF(INDIRECT("SampleDetails!"&amp;K$1&amp;$I370)="","",SampleDetails!C378)</f>
        <v/>
      </c>
      <c r="D370" s="0" t="str">
        <f aca="true" t="array" ref="D370:D370">IF(INDIRECT("SampleDetails!"&amp;L$1&amp;$I370)="","",SampleDetails!D378)</f>
        <v/>
      </c>
      <c r="E370" s="0" t="str">
        <f aca="true" t="array" ref="E370:E370">IF(INDIRECT("SampleDetails!"&amp;M$1&amp;$I370)="","",SampleDetails!E378)</f>
        <v/>
      </c>
      <c r="F370" s="0" t="str">
        <f aca="true" t="array" ref="F370:F370">IF(INDIRECT("SampleDetails!"&amp;N$1&amp;$I370)="","",SampleDetails!F378)</f>
        <v/>
      </c>
      <c r="G370" s="0" t="str">
        <f aca="true" t="array" ref="G370:G370">IF(INDIRECT("SampleDetails!"&amp;O$1&amp;$I370)="","",SampleDetails!G378)</f>
        <v/>
      </c>
      <c r="H370" s="0" t="str">
        <f aca="true" t="array" ref="H370:H370">IF(INDIRECT("SampleDetails!"&amp;P$1&amp;$I370)="","",SampleDetails!H378)</f>
        <v/>
      </c>
      <c r="I370" s="0" t="n">
        <v>378</v>
      </c>
    </row>
    <row r="371" customFormat="false" ht="15.75" hidden="false" customHeight="false" outlineLevel="0" collapsed="false">
      <c r="B371" s="0" t="str">
        <f aca="true" t="array" ref="B371:B371">IF(INDIRECT("SampleDetails!"&amp;J$1&amp;$I371)="","",SampleDetails!B379)</f>
        <v/>
      </c>
      <c r="C371" s="0" t="str">
        <f aca="true" t="array" ref="C371:C371">IF(INDIRECT("SampleDetails!"&amp;K$1&amp;$I371)="","",SampleDetails!C379)</f>
        <v/>
      </c>
      <c r="D371" s="0" t="str">
        <f aca="true" t="array" ref="D371:D371">IF(INDIRECT("SampleDetails!"&amp;L$1&amp;$I371)="","",SampleDetails!D379)</f>
        <v/>
      </c>
      <c r="E371" s="0" t="str">
        <f aca="true" t="array" ref="E371:E371">IF(INDIRECT("SampleDetails!"&amp;M$1&amp;$I371)="","",SampleDetails!E379)</f>
        <v/>
      </c>
      <c r="F371" s="0" t="str">
        <f aca="true" t="array" ref="F371:F371">IF(INDIRECT("SampleDetails!"&amp;N$1&amp;$I371)="","",SampleDetails!F379)</f>
        <v/>
      </c>
      <c r="G371" s="0" t="str">
        <f aca="true" t="array" ref="G371:G371">IF(INDIRECT("SampleDetails!"&amp;O$1&amp;$I371)="","",SampleDetails!G379)</f>
        <v/>
      </c>
      <c r="H371" s="0" t="str">
        <f aca="true" t="array" ref="H371:H371">IF(INDIRECT("SampleDetails!"&amp;P$1&amp;$I371)="","",SampleDetails!H379)</f>
        <v/>
      </c>
      <c r="I371" s="0" t="n">
        <v>379</v>
      </c>
    </row>
    <row r="372" customFormat="false" ht="15.75" hidden="false" customHeight="false" outlineLevel="0" collapsed="false">
      <c r="B372" s="0" t="str">
        <f aca="true" t="array" ref="B372:B372">IF(INDIRECT("SampleDetails!"&amp;J$1&amp;$I372)="","",SampleDetails!B380)</f>
        <v/>
      </c>
      <c r="C372" s="0" t="str">
        <f aca="true" t="array" ref="C372:C372">IF(INDIRECT("SampleDetails!"&amp;K$1&amp;$I372)="","",SampleDetails!C380)</f>
        <v/>
      </c>
      <c r="D372" s="0" t="str">
        <f aca="true" t="array" ref="D372:D372">IF(INDIRECT("SampleDetails!"&amp;L$1&amp;$I372)="","",SampleDetails!D380)</f>
        <v/>
      </c>
      <c r="E372" s="0" t="str">
        <f aca="true" t="array" ref="E372:E372">IF(INDIRECT("SampleDetails!"&amp;M$1&amp;$I372)="","",SampleDetails!E380)</f>
        <v/>
      </c>
      <c r="F372" s="0" t="str">
        <f aca="true" t="array" ref="F372:F372">IF(INDIRECT("SampleDetails!"&amp;N$1&amp;$I372)="","",SampleDetails!F380)</f>
        <v/>
      </c>
      <c r="G372" s="0" t="str">
        <f aca="true" t="array" ref="G372:G372">IF(INDIRECT("SampleDetails!"&amp;O$1&amp;$I372)="","",SampleDetails!G380)</f>
        <v/>
      </c>
      <c r="H372" s="0" t="str">
        <f aca="true" t="array" ref="H372:H372">IF(INDIRECT("SampleDetails!"&amp;P$1&amp;$I372)="","",SampleDetails!H380)</f>
        <v/>
      </c>
      <c r="I372" s="0" t="n">
        <v>380</v>
      </c>
    </row>
    <row r="373" customFormat="false" ht="15.75" hidden="false" customHeight="false" outlineLevel="0" collapsed="false">
      <c r="B373" s="0" t="str">
        <f aca="true" t="array" ref="B373:B373">IF(INDIRECT("SampleDetails!"&amp;J$1&amp;$I373)="","",SampleDetails!B381)</f>
        <v/>
      </c>
      <c r="C373" s="0" t="str">
        <f aca="true" t="array" ref="C373:C373">IF(INDIRECT("SampleDetails!"&amp;K$1&amp;$I373)="","",SampleDetails!C381)</f>
        <v/>
      </c>
      <c r="D373" s="0" t="str">
        <f aca="true" t="array" ref="D373:D373">IF(INDIRECT("SampleDetails!"&amp;L$1&amp;$I373)="","",SampleDetails!D381)</f>
        <v/>
      </c>
      <c r="E373" s="0" t="str">
        <f aca="true" t="array" ref="E373:E373">IF(INDIRECT("SampleDetails!"&amp;M$1&amp;$I373)="","",SampleDetails!E381)</f>
        <v/>
      </c>
      <c r="F373" s="0" t="str">
        <f aca="true" t="array" ref="F373:F373">IF(INDIRECT("SampleDetails!"&amp;N$1&amp;$I373)="","",SampleDetails!F381)</f>
        <v/>
      </c>
      <c r="G373" s="0" t="str">
        <f aca="true" t="array" ref="G373:G373">IF(INDIRECT("SampleDetails!"&amp;O$1&amp;$I373)="","",SampleDetails!G381)</f>
        <v/>
      </c>
      <c r="H373" s="0" t="str">
        <f aca="true" t="array" ref="H373:H373">IF(INDIRECT("SampleDetails!"&amp;P$1&amp;$I373)="","",SampleDetails!H381)</f>
        <v/>
      </c>
      <c r="I373" s="0" t="n">
        <v>381</v>
      </c>
    </row>
    <row r="374" customFormat="false" ht="15.75" hidden="false" customHeight="false" outlineLevel="0" collapsed="false">
      <c r="B374" s="0" t="str">
        <f aca="true" t="array" ref="B374:B374">IF(INDIRECT("SampleDetails!"&amp;J$1&amp;$I374)="","",SampleDetails!B382)</f>
        <v/>
      </c>
      <c r="C374" s="0" t="str">
        <f aca="true" t="array" ref="C374:C374">IF(INDIRECT("SampleDetails!"&amp;K$1&amp;$I374)="","",SampleDetails!C382)</f>
        <v/>
      </c>
      <c r="D374" s="0" t="str">
        <f aca="true" t="array" ref="D374:D374">IF(INDIRECT("SampleDetails!"&amp;L$1&amp;$I374)="","",SampleDetails!D382)</f>
        <v/>
      </c>
      <c r="E374" s="0" t="str">
        <f aca="true" t="array" ref="E374:E374">IF(INDIRECT("SampleDetails!"&amp;M$1&amp;$I374)="","",SampleDetails!E382)</f>
        <v/>
      </c>
      <c r="F374" s="0" t="str">
        <f aca="true" t="array" ref="F374:F374">IF(INDIRECT("SampleDetails!"&amp;N$1&amp;$I374)="","",SampleDetails!F382)</f>
        <v/>
      </c>
      <c r="G374" s="0" t="str">
        <f aca="true" t="array" ref="G374:G374">IF(INDIRECT("SampleDetails!"&amp;O$1&amp;$I374)="","",SampleDetails!G382)</f>
        <v/>
      </c>
      <c r="H374" s="0" t="str">
        <f aca="true" t="array" ref="H374:H374">IF(INDIRECT("SampleDetails!"&amp;P$1&amp;$I374)="","",SampleDetails!H382)</f>
        <v/>
      </c>
      <c r="I374" s="0" t="n">
        <v>382</v>
      </c>
    </row>
    <row r="375" customFormat="false" ht="15.75" hidden="false" customHeight="false" outlineLevel="0" collapsed="false">
      <c r="B375" s="0" t="str">
        <f aca="true" t="array" ref="B375:B375">IF(INDIRECT("SampleDetails!"&amp;J$1&amp;$I375)="","",SampleDetails!B383)</f>
        <v/>
      </c>
      <c r="C375" s="0" t="str">
        <f aca="true" t="array" ref="C375:C375">IF(INDIRECT("SampleDetails!"&amp;K$1&amp;$I375)="","",SampleDetails!C383)</f>
        <v/>
      </c>
      <c r="D375" s="0" t="str">
        <f aca="true" t="array" ref="D375:D375">IF(INDIRECT("SampleDetails!"&amp;L$1&amp;$I375)="","",SampleDetails!D383)</f>
        <v/>
      </c>
      <c r="E375" s="0" t="str">
        <f aca="true" t="array" ref="E375:E375">IF(INDIRECT("SampleDetails!"&amp;M$1&amp;$I375)="","",SampleDetails!E383)</f>
        <v/>
      </c>
      <c r="F375" s="0" t="str">
        <f aca="true" t="array" ref="F375:F375">IF(INDIRECT("SampleDetails!"&amp;N$1&amp;$I375)="","",SampleDetails!F383)</f>
        <v/>
      </c>
      <c r="G375" s="0" t="str">
        <f aca="true" t="array" ref="G375:G375">IF(INDIRECT("SampleDetails!"&amp;O$1&amp;$I375)="","",SampleDetails!G383)</f>
        <v/>
      </c>
      <c r="H375" s="0" t="str">
        <f aca="true" t="array" ref="H375:H375">IF(INDIRECT("SampleDetails!"&amp;P$1&amp;$I375)="","",SampleDetails!H383)</f>
        <v/>
      </c>
      <c r="I375" s="0" t="n">
        <v>383</v>
      </c>
    </row>
    <row r="376" customFormat="false" ht="15.75" hidden="false" customHeight="false" outlineLevel="0" collapsed="false">
      <c r="B376" s="0" t="str">
        <f aca="true" t="array" ref="B376:B376">IF(INDIRECT("SampleDetails!"&amp;J$1&amp;$I376)="","",SampleDetails!B384)</f>
        <v/>
      </c>
      <c r="C376" s="0" t="str">
        <f aca="true" t="array" ref="C376:C376">IF(INDIRECT("SampleDetails!"&amp;K$1&amp;$I376)="","",SampleDetails!C384)</f>
        <v/>
      </c>
      <c r="D376" s="0" t="str">
        <f aca="true" t="array" ref="D376:D376">IF(INDIRECT("SampleDetails!"&amp;L$1&amp;$I376)="","",SampleDetails!D384)</f>
        <v/>
      </c>
      <c r="E376" s="0" t="str">
        <f aca="true" t="array" ref="E376:E376">IF(INDIRECT("SampleDetails!"&amp;M$1&amp;$I376)="","",SampleDetails!E384)</f>
        <v/>
      </c>
      <c r="F376" s="0" t="str">
        <f aca="true" t="array" ref="F376:F376">IF(INDIRECT("SampleDetails!"&amp;N$1&amp;$I376)="","",SampleDetails!F384)</f>
        <v/>
      </c>
      <c r="G376" s="0" t="str">
        <f aca="true" t="array" ref="G376:G376">IF(INDIRECT("SampleDetails!"&amp;O$1&amp;$I376)="","",SampleDetails!G384)</f>
        <v/>
      </c>
      <c r="H376" s="0" t="str">
        <f aca="true" t="array" ref="H376:H376">IF(INDIRECT("SampleDetails!"&amp;P$1&amp;$I376)="","",SampleDetails!H384)</f>
        <v/>
      </c>
      <c r="I376" s="0" t="n">
        <v>384</v>
      </c>
    </row>
    <row r="377" customFormat="false" ht="15.75" hidden="false" customHeight="false" outlineLevel="0" collapsed="false">
      <c r="B377" s="0" t="str">
        <f aca="true" t="array" ref="B377:B377">IF(INDIRECT("SampleDetails!"&amp;J$1&amp;$I377)="","",SampleDetails!B385)</f>
        <v/>
      </c>
      <c r="C377" s="0" t="str">
        <f aca="true" t="array" ref="C377:C377">IF(INDIRECT("SampleDetails!"&amp;K$1&amp;$I377)="","",SampleDetails!C385)</f>
        <v/>
      </c>
      <c r="D377" s="0" t="str">
        <f aca="true" t="array" ref="D377:D377">IF(INDIRECT("SampleDetails!"&amp;L$1&amp;$I377)="","",SampleDetails!D385)</f>
        <v/>
      </c>
      <c r="E377" s="0" t="str">
        <f aca="true" t="array" ref="E377:E377">IF(INDIRECT("SampleDetails!"&amp;M$1&amp;$I377)="","",SampleDetails!E385)</f>
        <v/>
      </c>
      <c r="F377" s="0" t="str">
        <f aca="true" t="array" ref="F377:F377">IF(INDIRECT("SampleDetails!"&amp;N$1&amp;$I377)="","",SampleDetails!F385)</f>
        <v/>
      </c>
      <c r="G377" s="0" t="str">
        <f aca="true" t="array" ref="G377:G377">IF(INDIRECT("SampleDetails!"&amp;O$1&amp;$I377)="","",SampleDetails!G385)</f>
        <v/>
      </c>
      <c r="H377" s="0" t="str">
        <f aca="true" t="array" ref="H377:H377">IF(INDIRECT("SampleDetails!"&amp;P$1&amp;$I377)="","",SampleDetails!H385)</f>
        <v/>
      </c>
      <c r="I377" s="0" t="n">
        <v>385</v>
      </c>
    </row>
    <row r="378" customFormat="false" ht="15.75" hidden="false" customHeight="false" outlineLevel="0" collapsed="false">
      <c r="B378" s="0" t="str">
        <f aca="true" t="array" ref="B378:B378">IF(INDIRECT("SampleDetails!"&amp;J$1&amp;$I378)="","",SampleDetails!B386)</f>
        <v/>
      </c>
      <c r="C378" s="0" t="str">
        <f aca="true" t="array" ref="C378:C378">IF(INDIRECT("SampleDetails!"&amp;K$1&amp;$I378)="","",SampleDetails!C386)</f>
        <v/>
      </c>
      <c r="D378" s="0" t="str">
        <f aca="true" t="array" ref="D378:D378">IF(INDIRECT("SampleDetails!"&amp;L$1&amp;$I378)="","",SampleDetails!D386)</f>
        <v/>
      </c>
      <c r="E378" s="0" t="str">
        <f aca="true" t="array" ref="E378:E378">IF(INDIRECT("SampleDetails!"&amp;M$1&amp;$I378)="","",SampleDetails!E386)</f>
        <v/>
      </c>
      <c r="F378" s="0" t="str">
        <f aca="true" t="array" ref="F378:F378">IF(INDIRECT("SampleDetails!"&amp;N$1&amp;$I378)="","",SampleDetails!F386)</f>
        <v/>
      </c>
      <c r="G378" s="0" t="str">
        <f aca="true" t="array" ref="G378:G378">IF(INDIRECT("SampleDetails!"&amp;O$1&amp;$I378)="","",SampleDetails!G386)</f>
        <v/>
      </c>
      <c r="H378" s="0" t="str">
        <f aca="true" t="array" ref="H378:H378">IF(INDIRECT("SampleDetails!"&amp;P$1&amp;$I378)="","",SampleDetails!H386)</f>
        <v/>
      </c>
      <c r="I378" s="0" t="n">
        <v>386</v>
      </c>
    </row>
    <row r="379" customFormat="false" ht="15.75" hidden="false" customHeight="false" outlineLevel="0" collapsed="false">
      <c r="B379" s="0" t="str">
        <f aca="true" t="array" ref="B379:B379">IF(INDIRECT("SampleDetails!"&amp;J$1&amp;$I379)="","",SampleDetails!B387)</f>
        <v/>
      </c>
      <c r="C379" s="0" t="str">
        <f aca="true" t="array" ref="C379:C379">IF(INDIRECT("SampleDetails!"&amp;K$1&amp;$I379)="","",SampleDetails!C387)</f>
        <v/>
      </c>
      <c r="D379" s="0" t="str">
        <f aca="true" t="array" ref="D379:D379">IF(INDIRECT("SampleDetails!"&amp;L$1&amp;$I379)="","",SampleDetails!D387)</f>
        <v/>
      </c>
      <c r="E379" s="0" t="str">
        <f aca="true" t="array" ref="E379:E379">IF(INDIRECT("SampleDetails!"&amp;M$1&amp;$I379)="","",SampleDetails!E387)</f>
        <v/>
      </c>
      <c r="F379" s="0" t="str">
        <f aca="true" t="array" ref="F379:F379">IF(INDIRECT("SampleDetails!"&amp;N$1&amp;$I379)="","",SampleDetails!F387)</f>
        <v/>
      </c>
      <c r="G379" s="0" t="str">
        <f aca="true" t="array" ref="G379:G379">IF(INDIRECT("SampleDetails!"&amp;O$1&amp;$I379)="","",SampleDetails!G387)</f>
        <v/>
      </c>
      <c r="H379" s="0" t="str">
        <f aca="true" t="array" ref="H379:H379">IF(INDIRECT("SampleDetails!"&amp;P$1&amp;$I379)="","",SampleDetails!H387)</f>
        <v/>
      </c>
      <c r="I379" s="0" t="n">
        <v>387</v>
      </c>
    </row>
    <row r="380" customFormat="false" ht="15.75" hidden="false" customHeight="false" outlineLevel="0" collapsed="false">
      <c r="B380" s="0" t="str">
        <f aca="true" t="array" ref="B380:B380">IF(INDIRECT("SampleDetails!"&amp;J$1&amp;$I380)="","",SampleDetails!B388)</f>
        <v/>
      </c>
      <c r="C380" s="0" t="str">
        <f aca="true" t="array" ref="C380:C380">IF(INDIRECT("SampleDetails!"&amp;K$1&amp;$I380)="","",SampleDetails!C388)</f>
        <v/>
      </c>
      <c r="D380" s="0" t="str">
        <f aca="true" t="array" ref="D380:D380">IF(INDIRECT("SampleDetails!"&amp;L$1&amp;$I380)="","",SampleDetails!D388)</f>
        <v/>
      </c>
      <c r="E380" s="0" t="str">
        <f aca="true" t="array" ref="E380:E380">IF(INDIRECT("SampleDetails!"&amp;M$1&amp;$I380)="","",SampleDetails!E388)</f>
        <v/>
      </c>
      <c r="F380" s="0" t="str">
        <f aca="true" t="array" ref="F380:F380">IF(INDIRECT("SampleDetails!"&amp;N$1&amp;$I380)="","",SampleDetails!F388)</f>
        <v/>
      </c>
      <c r="G380" s="0" t="str">
        <f aca="true" t="array" ref="G380:G380">IF(INDIRECT("SampleDetails!"&amp;O$1&amp;$I380)="","",SampleDetails!G388)</f>
        <v/>
      </c>
      <c r="H380" s="0" t="str">
        <f aca="true" t="array" ref="H380:H380">IF(INDIRECT("SampleDetails!"&amp;P$1&amp;$I380)="","",SampleDetails!H388)</f>
        <v/>
      </c>
      <c r="I380" s="0" t="n">
        <v>388</v>
      </c>
    </row>
    <row r="381" customFormat="false" ht="15.75" hidden="false" customHeight="false" outlineLevel="0" collapsed="false">
      <c r="B381" s="0" t="str">
        <f aca="true" t="array" ref="B381:B381">IF(INDIRECT("SampleDetails!"&amp;J$1&amp;$I381)="","",SampleDetails!B389)</f>
        <v/>
      </c>
      <c r="C381" s="0" t="str">
        <f aca="true" t="array" ref="C381:C381">IF(INDIRECT("SampleDetails!"&amp;K$1&amp;$I381)="","",SampleDetails!C389)</f>
        <v/>
      </c>
      <c r="D381" s="0" t="str">
        <f aca="true" t="array" ref="D381:D381">IF(INDIRECT("SampleDetails!"&amp;L$1&amp;$I381)="","",SampleDetails!D389)</f>
        <v/>
      </c>
      <c r="E381" s="0" t="str">
        <f aca="true" t="array" ref="E381:E381">IF(INDIRECT("SampleDetails!"&amp;M$1&amp;$I381)="","",SampleDetails!E389)</f>
        <v/>
      </c>
      <c r="F381" s="0" t="str">
        <f aca="true" t="array" ref="F381:F381">IF(INDIRECT("SampleDetails!"&amp;N$1&amp;$I381)="","",SampleDetails!F389)</f>
        <v/>
      </c>
      <c r="G381" s="0" t="str">
        <f aca="true" t="array" ref="G381:G381">IF(INDIRECT("SampleDetails!"&amp;O$1&amp;$I381)="","",SampleDetails!G389)</f>
        <v/>
      </c>
      <c r="H381" s="0" t="str">
        <f aca="true" t="array" ref="H381:H381">IF(INDIRECT("SampleDetails!"&amp;P$1&amp;$I381)="","",SampleDetails!H389)</f>
        <v/>
      </c>
      <c r="I381" s="0" t="n">
        <v>389</v>
      </c>
    </row>
    <row r="382" customFormat="false" ht="15.75" hidden="false" customHeight="false" outlineLevel="0" collapsed="false">
      <c r="B382" s="0" t="str">
        <f aca="true" t="array" ref="B382:B382">IF(INDIRECT("SampleDetails!"&amp;J$1&amp;$I382)="","",SampleDetails!B390)</f>
        <v/>
      </c>
      <c r="C382" s="0" t="str">
        <f aca="true" t="array" ref="C382:C382">IF(INDIRECT("SampleDetails!"&amp;K$1&amp;$I382)="","",SampleDetails!C390)</f>
        <v/>
      </c>
      <c r="D382" s="0" t="str">
        <f aca="true" t="array" ref="D382:D382">IF(INDIRECT("SampleDetails!"&amp;L$1&amp;$I382)="","",SampleDetails!D390)</f>
        <v/>
      </c>
      <c r="E382" s="0" t="str">
        <f aca="true" t="array" ref="E382:E382">IF(INDIRECT("SampleDetails!"&amp;M$1&amp;$I382)="","",SampleDetails!E390)</f>
        <v/>
      </c>
      <c r="F382" s="0" t="str">
        <f aca="true" t="array" ref="F382:F382">IF(INDIRECT("SampleDetails!"&amp;N$1&amp;$I382)="","",SampleDetails!F390)</f>
        <v/>
      </c>
      <c r="G382" s="0" t="str">
        <f aca="true" t="array" ref="G382:G382">IF(INDIRECT("SampleDetails!"&amp;O$1&amp;$I382)="","",SampleDetails!G390)</f>
        <v/>
      </c>
      <c r="H382" s="0" t="str">
        <f aca="true" t="array" ref="H382:H382">IF(INDIRECT("SampleDetails!"&amp;P$1&amp;$I382)="","",SampleDetails!H390)</f>
        <v/>
      </c>
      <c r="I382" s="0" t="n">
        <v>390</v>
      </c>
    </row>
    <row r="383" customFormat="false" ht="15.75" hidden="false" customHeight="false" outlineLevel="0" collapsed="false">
      <c r="B383" s="0" t="str">
        <f aca="true" t="array" ref="B383:B383">IF(INDIRECT("SampleDetails!"&amp;J$1&amp;$I383)="","",SampleDetails!B391)</f>
        <v/>
      </c>
      <c r="C383" s="0" t="str">
        <f aca="true" t="array" ref="C383:C383">IF(INDIRECT("SampleDetails!"&amp;K$1&amp;$I383)="","",SampleDetails!C391)</f>
        <v/>
      </c>
      <c r="D383" s="0" t="str">
        <f aca="true" t="array" ref="D383:D383">IF(INDIRECT("SampleDetails!"&amp;L$1&amp;$I383)="","",SampleDetails!D391)</f>
        <v/>
      </c>
      <c r="E383" s="0" t="str">
        <f aca="true" t="array" ref="E383:E383">IF(INDIRECT("SampleDetails!"&amp;M$1&amp;$I383)="","",SampleDetails!E391)</f>
        <v/>
      </c>
      <c r="F383" s="0" t="str">
        <f aca="true" t="array" ref="F383:F383">IF(INDIRECT("SampleDetails!"&amp;N$1&amp;$I383)="","",SampleDetails!F391)</f>
        <v/>
      </c>
      <c r="G383" s="0" t="str">
        <f aca="true" t="array" ref="G383:G383">IF(INDIRECT("SampleDetails!"&amp;O$1&amp;$I383)="","",SampleDetails!G391)</f>
        <v/>
      </c>
      <c r="H383" s="0" t="str">
        <f aca="true" t="array" ref="H383:H383">IF(INDIRECT("SampleDetails!"&amp;P$1&amp;$I383)="","",SampleDetails!H391)</f>
        <v/>
      </c>
      <c r="I383" s="0" t="n">
        <v>391</v>
      </c>
    </row>
    <row r="384" customFormat="false" ht="15.75" hidden="false" customHeight="false" outlineLevel="0" collapsed="false">
      <c r="B384" s="0" t="str">
        <f aca="true" t="array" ref="B384:B384">IF(INDIRECT("SampleDetails!"&amp;J$1&amp;$I384)="","",SampleDetails!B392)</f>
        <v/>
      </c>
      <c r="C384" s="0" t="str">
        <f aca="true" t="array" ref="C384:C384">IF(INDIRECT("SampleDetails!"&amp;K$1&amp;$I384)="","",SampleDetails!C392)</f>
        <v/>
      </c>
      <c r="D384" s="0" t="str">
        <f aca="true" t="array" ref="D384:D384">IF(INDIRECT("SampleDetails!"&amp;L$1&amp;$I384)="","",SampleDetails!D392)</f>
        <v/>
      </c>
      <c r="E384" s="0" t="str">
        <f aca="true" t="array" ref="E384:E384">IF(INDIRECT("SampleDetails!"&amp;M$1&amp;$I384)="","",SampleDetails!E392)</f>
        <v/>
      </c>
      <c r="F384" s="0" t="str">
        <f aca="true" t="array" ref="F384:F384">IF(INDIRECT("SampleDetails!"&amp;N$1&amp;$I384)="","",SampleDetails!F392)</f>
        <v/>
      </c>
      <c r="G384" s="0" t="str">
        <f aca="true" t="array" ref="G384:G384">IF(INDIRECT("SampleDetails!"&amp;O$1&amp;$I384)="","",SampleDetails!G392)</f>
        <v/>
      </c>
      <c r="H384" s="0" t="str">
        <f aca="true" t="array" ref="H384:H384">IF(INDIRECT("SampleDetails!"&amp;P$1&amp;$I384)="","",SampleDetails!H392)</f>
        <v/>
      </c>
      <c r="I384" s="0" t="n">
        <v>392</v>
      </c>
    </row>
    <row r="385" customFormat="false" ht="15.75" hidden="false" customHeight="false" outlineLevel="0" collapsed="false">
      <c r="B385" s="0" t="str">
        <f aca="true" t="array" ref="B385:B385">IF(INDIRECT("SampleDetails!"&amp;J$1&amp;$I385)="","",SampleDetails!B393)</f>
        <v/>
      </c>
      <c r="C385" s="0" t="str">
        <f aca="true" t="array" ref="C385:C385">IF(INDIRECT("SampleDetails!"&amp;K$1&amp;$I385)="","",SampleDetails!C393)</f>
        <v/>
      </c>
      <c r="D385" s="0" t="str">
        <f aca="true" t="array" ref="D385:D385">IF(INDIRECT("SampleDetails!"&amp;L$1&amp;$I385)="","",SampleDetails!D393)</f>
        <v/>
      </c>
      <c r="E385" s="0" t="str">
        <f aca="true" t="array" ref="E385:E385">IF(INDIRECT("SampleDetails!"&amp;M$1&amp;$I385)="","",SampleDetails!E393)</f>
        <v/>
      </c>
      <c r="F385" s="0" t="str">
        <f aca="true" t="array" ref="F385:F385">IF(INDIRECT("SampleDetails!"&amp;N$1&amp;$I385)="","",SampleDetails!F393)</f>
        <v/>
      </c>
      <c r="G385" s="0" t="str">
        <f aca="true" t="array" ref="G385:G385">IF(INDIRECT("SampleDetails!"&amp;O$1&amp;$I385)="","",SampleDetails!G393)</f>
        <v/>
      </c>
      <c r="H385" s="0" t="str">
        <f aca="true" t="array" ref="H385:H385">IF(INDIRECT("SampleDetails!"&amp;P$1&amp;$I385)="","",SampleDetails!H393)</f>
        <v/>
      </c>
      <c r="I385" s="0" t="n">
        <v>393</v>
      </c>
    </row>
    <row r="386" customFormat="false" ht="15.75" hidden="false" customHeight="false" outlineLevel="0" collapsed="false">
      <c r="B386" s="0" t="str">
        <f aca="true" t="array" ref="B386:B386">IF(INDIRECT("SampleDetails!"&amp;J$1&amp;$I386)="","",SampleDetails!B394)</f>
        <v/>
      </c>
      <c r="C386" s="0" t="str">
        <f aca="true" t="array" ref="C386:C386">IF(INDIRECT("SampleDetails!"&amp;K$1&amp;$I386)="","",SampleDetails!C394)</f>
        <v/>
      </c>
      <c r="D386" s="0" t="str">
        <f aca="true" t="array" ref="D386:D386">IF(INDIRECT("SampleDetails!"&amp;L$1&amp;$I386)="","",SampleDetails!D394)</f>
        <v/>
      </c>
      <c r="E386" s="0" t="str">
        <f aca="true" t="array" ref="E386:E386">IF(INDIRECT("SampleDetails!"&amp;M$1&amp;$I386)="","",SampleDetails!E394)</f>
        <v/>
      </c>
      <c r="F386" s="0" t="str">
        <f aca="true" t="array" ref="F386:F386">IF(INDIRECT("SampleDetails!"&amp;N$1&amp;$I386)="","",SampleDetails!F394)</f>
        <v/>
      </c>
      <c r="G386" s="0" t="str">
        <f aca="true" t="array" ref="G386:G386">IF(INDIRECT("SampleDetails!"&amp;O$1&amp;$I386)="","",SampleDetails!G394)</f>
        <v/>
      </c>
      <c r="H386" s="0" t="str">
        <f aca="true" t="array" ref="H386:H386">IF(INDIRECT("SampleDetails!"&amp;P$1&amp;$I386)="","",SampleDetails!H394)</f>
        <v/>
      </c>
      <c r="I386" s="0" t="n">
        <v>394</v>
      </c>
    </row>
    <row r="387" customFormat="false" ht="15.75" hidden="false" customHeight="false" outlineLevel="0" collapsed="false">
      <c r="B387" s="0" t="str">
        <f aca="true" t="array" ref="B387:B387">IF(INDIRECT("SampleDetails!"&amp;J$1&amp;$I387)="","",SampleDetails!B395)</f>
        <v/>
      </c>
      <c r="C387" s="0" t="str">
        <f aca="true" t="array" ref="C387:C387">IF(INDIRECT("SampleDetails!"&amp;K$1&amp;$I387)="","",SampleDetails!C395)</f>
        <v/>
      </c>
      <c r="D387" s="0" t="str">
        <f aca="true" t="array" ref="D387:D387">IF(INDIRECT("SampleDetails!"&amp;L$1&amp;$I387)="","",SampleDetails!D395)</f>
        <v/>
      </c>
      <c r="E387" s="0" t="str">
        <f aca="true" t="array" ref="E387:E387">IF(INDIRECT("SampleDetails!"&amp;M$1&amp;$I387)="","",SampleDetails!E395)</f>
        <v/>
      </c>
      <c r="F387" s="0" t="str">
        <f aca="true" t="array" ref="F387:F387">IF(INDIRECT("SampleDetails!"&amp;N$1&amp;$I387)="","",SampleDetails!F395)</f>
        <v/>
      </c>
      <c r="G387" s="0" t="str">
        <f aca="true" t="array" ref="G387:G387">IF(INDIRECT("SampleDetails!"&amp;O$1&amp;$I387)="","",SampleDetails!G395)</f>
        <v/>
      </c>
      <c r="H387" s="0" t="str">
        <f aca="true" t="array" ref="H387:H387">IF(INDIRECT("SampleDetails!"&amp;P$1&amp;$I387)="","",SampleDetails!H395)</f>
        <v/>
      </c>
      <c r="I387" s="0" t="n">
        <v>395</v>
      </c>
    </row>
    <row r="388" customFormat="false" ht="15.75" hidden="false" customHeight="false" outlineLevel="0" collapsed="false">
      <c r="B388" s="0" t="str">
        <f aca="true" t="array" ref="B388:B388">IF(INDIRECT("SampleDetails!"&amp;J$1&amp;$I388)="","",SampleDetails!B396)</f>
        <v/>
      </c>
      <c r="C388" s="0" t="str">
        <f aca="true" t="array" ref="C388:C388">IF(INDIRECT("SampleDetails!"&amp;K$1&amp;$I388)="","",SampleDetails!C396)</f>
        <v/>
      </c>
      <c r="D388" s="0" t="str">
        <f aca="true" t="array" ref="D388:D388">IF(INDIRECT("SampleDetails!"&amp;L$1&amp;$I388)="","",SampleDetails!D396)</f>
        <v/>
      </c>
      <c r="E388" s="0" t="str">
        <f aca="true" t="array" ref="E388:E388">IF(INDIRECT("SampleDetails!"&amp;M$1&amp;$I388)="","",SampleDetails!E396)</f>
        <v/>
      </c>
      <c r="F388" s="0" t="str">
        <f aca="true" t="array" ref="F388:F388">IF(INDIRECT("SampleDetails!"&amp;N$1&amp;$I388)="","",SampleDetails!F396)</f>
        <v/>
      </c>
      <c r="G388" s="0" t="str">
        <f aca="true" t="array" ref="G388:G388">IF(INDIRECT("SampleDetails!"&amp;O$1&amp;$I388)="","",SampleDetails!G396)</f>
        <v/>
      </c>
      <c r="H388" s="0" t="str">
        <f aca="true" t="array" ref="H388:H388">IF(INDIRECT("SampleDetails!"&amp;P$1&amp;$I388)="","",SampleDetails!H396)</f>
        <v/>
      </c>
      <c r="I388" s="0" t="n">
        <v>396</v>
      </c>
    </row>
    <row r="389" customFormat="false" ht="15.75" hidden="false" customHeight="false" outlineLevel="0" collapsed="false">
      <c r="B389" s="0" t="str">
        <f aca="true" t="array" ref="B389:B389">IF(INDIRECT("SampleDetails!"&amp;J$1&amp;$I389)="","",SampleDetails!B397)</f>
        <v/>
      </c>
      <c r="C389" s="0" t="str">
        <f aca="true" t="array" ref="C389:C389">IF(INDIRECT("SampleDetails!"&amp;K$1&amp;$I389)="","",SampleDetails!C397)</f>
        <v/>
      </c>
      <c r="D389" s="0" t="str">
        <f aca="true" t="array" ref="D389:D389">IF(INDIRECT("SampleDetails!"&amp;L$1&amp;$I389)="","",SampleDetails!D397)</f>
        <v/>
      </c>
      <c r="E389" s="0" t="str">
        <f aca="true" t="array" ref="E389:E389">IF(INDIRECT("SampleDetails!"&amp;M$1&amp;$I389)="","",SampleDetails!E397)</f>
        <v/>
      </c>
      <c r="F389" s="0" t="str">
        <f aca="true" t="array" ref="F389:F389">IF(INDIRECT("SampleDetails!"&amp;N$1&amp;$I389)="","",SampleDetails!F397)</f>
        <v/>
      </c>
      <c r="G389" s="0" t="str">
        <f aca="true" t="array" ref="G389:G389">IF(INDIRECT("SampleDetails!"&amp;O$1&amp;$I389)="","",SampleDetails!G397)</f>
        <v/>
      </c>
      <c r="H389" s="0" t="str">
        <f aca="true" t="array" ref="H389:H389">IF(INDIRECT("SampleDetails!"&amp;P$1&amp;$I389)="","",SampleDetails!H397)</f>
        <v/>
      </c>
      <c r="I389" s="0" t="n">
        <v>397</v>
      </c>
    </row>
    <row r="390" customFormat="false" ht="15.75" hidden="false" customHeight="false" outlineLevel="0" collapsed="false">
      <c r="B390" s="0" t="str">
        <f aca="true" t="array" ref="B390:B390">IF(INDIRECT("SampleDetails!"&amp;J$1&amp;$I390)="","",SampleDetails!B398)</f>
        <v/>
      </c>
      <c r="C390" s="0" t="str">
        <f aca="true" t="array" ref="C390:C390">IF(INDIRECT("SampleDetails!"&amp;K$1&amp;$I390)="","",SampleDetails!C398)</f>
        <v/>
      </c>
      <c r="D390" s="0" t="str">
        <f aca="true" t="array" ref="D390:D390">IF(INDIRECT("SampleDetails!"&amp;L$1&amp;$I390)="","",SampleDetails!D398)</f>
        <v/>
      </c>
      <c r="E390" s="0" t="str">
        <f aca="true" t="array" ref="E390:E390">IF(INDIRECT("SampleDetails!"&amp;M$1&amp;$I390)="","",SampleDetails!E398)</f>
        <v/>
      </c>
      <c r="F390" s="0" t="str">
        <f aca="true" t="array" ref="F390:F390">IF(INDIRECT("SampleDetails!"&amp;N$1&amp;$I390)="","",SampleDetails!F398)</f>
        <v/>
      </c>
      <c r="G390" s="0" t="str">
        <f aca="true" t="array" ref="G390:G390">IF(INDIRECT("SampleDetails!"&amp;O$1&amp;$I390)="","",SampleDetails!G398)</f>
        <v/>
      </c>
      <c r="H390" s="0" t="str">
        <f aca="true" t="array" ref="H390:H390">IF(INDIRECT("SampleDetails!"&amp;P$1&amp;$I390)="","",SampleDetails!H398)</f>
        <v/>
      </c>
      <c r="I390" s="0" t="n">
        <v>398</v>
      </c>
    </row>
    <row r="391" customFormat="false" ht="15.75" hidden="false" customHeight="false" outlineLevel="0" collapsed="false">
      <c r="B391" s="0" t="str">
        <f aca="true" t="array" ref="B391:B391">IF(INDIRECT("SampleDetails!"&amp;J$1&amp;$I391)="","",SampleDetails!B399)</f>
        <v/>
      </c>
      <c r="C391" s="0" t="str">
        <f aca="true" t="array" ref="C391:C391">IF(INDIRECT("SampleDetails!"&amp;K$1&amp;$I391)="","",SampleDetails!C399)</f>
        <v/>
      </c>
      <c r="D391" s="0" t="str">
        <f aca="true" t="array" ref="D391:D391">IF(INDIRECT("SampleDetails!"&amp;L$1&amp;$I391)="","",SampleDetails!D399)</f>
        <v/>
      </c>
      <c r="E391" s="0" t="str">
        <f aca="true" t="array" ref="E391:E391">IF(INDIRECT("SampleDetails!"&amp;M$1&amp;$I391)="","",SampleDetails!E399)</f>
        <v/>
      </c>
      <c r="F391" s="0" t="str">
        <f aca="true" t="array" ref="F391:F391">IF(INDIRECT("SampleDetails!"&amp;N$1&amp;$I391)="","",SampleDetails!F399)</f>
        <v/>
      </c>
      <c r="G391" s="0" t="str">
        <f aca="true" t="array" ref="G391:G391">IF(INDIRECT("SampleDetails!"&amp;O$1&amp;$I391)="","",SampleDetails!G399)</f>
        <v/>
      </c>
      <c r="H391" s="0" t="str">
        <f aca="true" t="array" ref="H391:H391">IF(INDIRECT("SampleDetails!"&amp;P$1&amp;$I391)="","",SampleDetails!H399)</f>
        <v/>
      </c>
      <c r="I391" s="0" t="n">
        <v>399</v>
      </c>
    </row>
    <row r="392" customFormat="false" ht="15.75" hidden="false" customHeight="false" outlineLevel="0" collapsed="false">
      <c r="B392" s="0" t="str">
        <f aca="true" t="array" ref="B392:B392">IF(INDIRECT("SampleDetails!"&amp;J$1&amp;$I392)="","",SampleDetails!B400)</f>
        <v/>
      </c>
      <c r="C392" s="0" t="str">
        <f aca="true" t="array" ref="C392:C392">IF(INDIRECT("SampleDetails!"&amp;K$1&amp;$I392)="","",SampleDetails!C400)</f>
        <v/>
      </c>
      <c r="D392" s="0" t="str">
        <f aca="true" t="array" ref="D392:D392">IF(INDIRECT("SampleDetails!"&amp;L$1&amp;$I392)="","",SampleDetails!D400)</f>
        <v/>
      </c>
      <c r="E392" s="0" t="str">
        <f aca="true" t="array" ref="E392:E392">IF(INDIRECT("SampleDetails!"&amp;M$1&amp;$I392)="","",SampleDetails!E400)</f>
        <v/>
      </c>
      <c r="F392" s="0" t="str">
        <f aca="true" t="array" ref="F392:F392">IF(INDIRECT("SampleDetails!"&amp;N$1&amp;$I392)="","",SampleDetails!F400)</f>
        <v/>
      </c>
      <c r="G392" s="0" t="str">
        <f aca="true" t="array" ref="G392:G392">IF(INDIRECT("SampleDetails!"&amp;O$1&amp;$I392)="","",SampleDetails!G400)</f>
        <v/>
      </c>
      <c r="H392" s="0" t="str">
        <f aca="true" t="array" ref="H392:H392">IF(INDIRECT("SampleDetails!"&amp;P$1&amp;$I392)="","",SampleDetails!H400)</f>
        <v/>
      </c>
      <c r="I392" s="0" t="n">
        <v>400</v>
      </c>
    </row>
    <row r="393" customFormat="false" ht="15.75" hidden="false" customHeight="false" outlineLevel="0" collapsed="false">
      <c r="B393" s="0" t="str">
        <f aca="true" t="array" ref="B393:B393">IF(INDIRECT("SampleDetails!"&amp;J$1&amp;$I393)="","",SampleDetails!B401)</f>
        <v/>
      </c>
      <c r="C393" s="0" t="str">
        <f aca="true" t="array" ref="C393:C393">IF(INDIRECT("SampleDetails!"&amp;K$1&amp;$I393)="","",SampleDetails!C401)</f>
        <v/>
      </c>
      <c r="D393" s="0" t="str">
        <f aca="true" t="array" ref="D393:D393">IF(INDIRECT("SampleDetails!"&amp;L$1&amp;$I393)="","",SampleDetails!D401)</f>
        <v/>
      </c>
      <c r="E393" s="0" t="str">
        <f aca="true" t="array" ref="E393:E393">IF(INDIRECT("SampleDetails!"&amp;M$1&amp;$I393)="","",SampleDetails!E401)</f>
        <v/>
      </c>
      <c r="F393" s="0" t="str">
        <f aca="true" t="array" ref="F393:F393">IF(INDIRECT("SampleDetails!"&amp;N$1&amp;$I393)="","",SampleDetails!F401)</f>
        <v/>
      </c>
      <c r="G393" s="0" t="str">
        <f aca="true" t="array" ref="G393:G393">IF(INDIRECT("SampleDetails!"&amp;O$1&amp;$I393)="","",SampleDetails!G401)</f>
        <v/>
      </c>
      <c r="H393" s="0" t="str">
        <f aca="true" t="array" ref="H393:H393">IF(INDIRECT("SampleDetails!"&amp;P$1&amp;$I393)="","",SampleDetails!H401)</f>
        <v/>
      </c>
      <c r="I393" s="0" t="n">
        <v>401</v>
      </c>
    </row>
    <row r="394" customFormat="false" ht="15.75" hidden="false" customHeight="false" outlineLevel="0" collapsed="false">
      <c r="B394" s="0" t="str">
        <f aca="true" t="array" ref="B394:B394">IF(INDIRECT("SampleDetails!"&amp;J$1&amp;$I394)="","",SampleDetails!B402)</f>
        <v/>
      </c>
      <c r="C394" s="0" t="str">
        <f aca="true" t="array" ref="C394:C394">IF(INDIRECT("SampleDetails!"&amp;K$1&amp;$I394)="","",SampleDetails!C402)</f>
        <v/>
      </c>
      <c r="D394" s="0" t="str">
        <f aca="true" t="array" ref="D394:D394">IF(INDIRECT("SampleDetails!"&amp;L$1&amp;$I394)="","",SampleDetails!D402)</f>
        <v/>
      </c>
      <c r="E394" s="0" t="str">
        <f aca="true" t="array" ref="E394:E394">IF(INDIRECT("SampleDetails!"&amp;M$1&amp;$I394)="","",SampleDetails!E402)</f>
        <v/>
      </c>
      <c r="F394" s="0" t="str">
        <f aca="true" t="array" ref="F394:F394">IF(INDIRECT("SampleDetails!"&amp;N$1&amp;$I394)="","",SampleDetails!F402)</f>
        <v/>
      </c>
      <c r="G394" s="0" t="str">
        <f aca="true" t="array" ref="G394:G394">IF(INDIRECT("SampleDetails!"&amp;O$1&amp;$I394)="","",SampleDetails!G402)</f>
        <v/>
      </c>
      <c r="H394" s="0" t="str">
        <f aca="true" t="array" ref="H394:H394">IF(INDIRECT("SampleDetails!"&amp;P$1&amp;$I394)="","",SampleDetails!H402)</f>
        <v/>
      </c>
      <c r="I394" s="0" t="n">
        <v>402</v>
      </c>
    </row>
    <row r="395" customFormat="false" ht="15.75" hidden="false" customHeight="false" outlineLevel="0" collapsed="false">
      <c r="B395" s="0" t="str">
        <f aca="true" t="array" ref="B395:B395">IF(INDIRECT("SampleDetails!"&amp;J$1&amp;$I395)="","",SampleDetails!B403)</f>
        <v/>
      </c>
      <c r="C395" s="0" t="str">
        <f aca="true" t="array" ref="C395:C395">IF(INDIRECT("SampleDetails!"&amp;K$1&amp;$I395)="","",SampleDetails!C403)</f>
        <v/>
      </c>
      <c r="D395" s="0" t="str">
        <f aca="true" t="array" ref="D395:D395">IF(INDIRECT("SampleDetails!"&amp;L$1&amp;$I395)="","",SampleDetails!D403)</f>
        <v/>
      </c>
      <c r="E395" s="0" t="str">
        <f aca="true" t="array" ref="E395:E395">IF(INDIRECT("SampleDetails!"&amp;M$1&amp;$I395)="","",SampleDetails!E403)</f>
        <v/>
      </c>
      <c r="F395" s="0" t="str">
        <f aca="true" t="array" ref="F395:F395">IF(INDIRECT("SampleDetails!"&amp;N$1&amp;$I395)="","",SampleDetails!F403)</f>
        <v/>
      </c>
      <c r="G395" s="0" t="str">
        <f aca="true" t="array" ref="G395:G395">IF(INDIRECT("SampleDetails!"&amp;O$1&amp;$I395)="","",SampleDetails!G403)</f>
        <v/>
      </c>
      <c r="H395" s="0" t="str">
        <f aca="true" t="array" ref="H395:H395">IF(INDIRECT("SampleDetails!"&amp;P$1&amp;$I395)="","",SampleDetails!H403)</f>
        <v/>
      </c>
      <c r="I395" s="0" t="n">
        <v>403</v>
      </c>
    </row>
    <row r="396" customFormat="false" ht="15.75" hidden="false" customHeight="false" outlineLevel="0" collapsed="false">
      <c r="B396" s="0" t="str">
        <f aca="true" t="array" ref="B396:B396">IF(INDIRECT("SampleDetails!"&amp;J$1&amp;$I396)="","",SampleDetails!B404)</f>
        <v/>
      </c>
      <c r="C396" s="0" t="str">
        <f aca="true" t="array" ref="C396:C396">IF(INDIRECT("SampleDetails!"&amp;K$1&amp;$I396)="","",SampleDetails!C404)</f>
        <v/>
      </c>
      <c r="D396" s="0" t="str">
        <f aca="true" t="array" ref="D396:D396">IF(INDIRECT("SampleDetails!"&amp;L$1&amp;$I396)="","",SampleDetails!D404)</f>
        <v/>
      </c>
      <c r="E396" s="0" t="str">
        <f aca="true" t="array" ref="E396:E396">IF(INDIRECT("SampleDetails!"&amp;M$1&amp;$I396)="","",SampleDetails!E404)</f>
        <v/>
      </c>
      <c r="F396" s="0" t="str">
        <f aca="true" t="array" ref="F396:F396">IF(INDIRECT("SampleDetails!"&amp;N$1&amp;$I396)="","",SampleDetails!F404)</f>
        <v/>
      </c>
      <c r="G396" s="0" t="str">
        <f aca="true" t="array" ref="G396:G396">IF(INDIRECT("SampleDetails!"&amp;O$1&amp;$I396)="","",SampleDetails!G404)</f>
        <v/>
      </c>
      <c r="H396" s="0" t="str">
        <f aca="true" t="array" ref="H396:H396">IF(INDIRECT("SampleDetails!"&amp;P$1&amp;$I396)="","",SampleDetails!H404)</f>
        <v/>
      </c>
      <c r="I396" s="0" t="n">
        <v>404</v>
      </c>
    </row>
    <row r="397" customFormat="false" ht="15.75" hidden="false" customHeight="false" outlineLevel="0" collapsed="false">
      <c r="B397" s="0" t="str">
        <f aca="true" t="array" ref="B397:B397">IF(INDIRECT("SampleDetails!"&amp;J$1&amp;$I397)="","",SampleDetails!B405)</f>
        <v/>
      </c>
      <c r="C397" s="0" t="str">
        <f aca="true" t="array" ref="C397:C397">IF(INDIRECT("SampleDetails!"&amp;K$1&amp;$I397)="","",SampleDetails!C405)</f>
        <v/>
      </c>
      <c r="D397" s="0" t="str">
        <f aca="true" t="array" ref="D397:D397">IF(INDIRECT("SampleDetails!"&amp;L$1&amp;$I397)="","",SampleDetails!D405)</f>
        <v/>
      </c>
      <c r="E397" s="0" t="str">
        <f aca="true" t="array" ref="E397:E397">IF(INDIRECT("SampleDetails!"&amp;M$1&amp;$I397)="","",SampleDetails!E405)</f>
        <v/>
      </c>
      <c r="F397" s="0" t="str">
        <f aca="true" t="array" ref="F397:F397">IF(INDIRECT("SampleDetails!"&amp;N$1&amp;$I397)="","",SampleDetails!F405)</f>
        <v/>
      </c>
      <c r="G397" s="0" t="str">
        <f aca="true" t="array" ref="G397:G397">IF(INDIRECT("SampleDetails!"&amp;O$1&amp;$I397)="","",SampleDetails!G405)</f>
        <v/>
      </c>
      <c r="H397" s="0" t="str">
        <f aca="true" t="array" ref="H397:H397">IF(INDIRECT("SampleDetails!"&amp;P$1&amp;$I397)="","",SampleDetails!H405)</f>
        <v/>
      </c>
      <c r="I397" s="0" t="n">
        <v>405</v>
      </c>
    </row>
    <row r="398" customFormat="false" ht="15.75" hidden="false" customHeight="false" outlineLevel="0" collapsed="false">
      <c r="B398" s="0" t="str">
        <f aca="true" t="array" ref="B398:B398">IF(INDIRECT("SampleDetails!"&amp;J$1&amp;$I398)="","",SampleDetails!B406)</f>
        <v/>
      </c>
      <c r="C398" s="0" t="str">
        <f aca="true" t="array" ref="C398:C398">IF(INDIRECT("SampleDetails!"&amp;K$1&amp;$I398)="","",SampleDetails!C406)</f>
        <v/>
      </c>
      <c r="D398" s="0" t="str">
        <f aca="true" t="array" ref="D398:D398">IF(INDIRECT("SampleDetails!"&amp;L$1&amp;$I398)="","",SampleDetails!D406)</f>
        <v/>
      </c>
      <c r="E398" s="0" t="str">
        <f aca="true" t="array" ref="E398:E398">IF(INDIRECT("SampleDetails!"&amp;M$1&amp;$I398)="","",SampleDetails!E406)</f>
        <v/>
      </c>
      <c r="F398" s="0" t="str">
        <f aca="true" t="array" ref="F398:F398">IF(INDIRECT("SampleDetails!"&amp;N$1&amp;$I398)="","",SampleDetails!F406)</f>
        <v/>
      </c>
      <c r="G398" s="0" t="str">
        <f aca="true" t="array" ref="G398:G398">IF(INDIRECT("SampleDetails!"&amp;O$1&amp;$I398)="","",SampleDetails!G406)</f>
        <v/>
      </c>
      <c r="H398" s="0" t="str">
        <f aca="true" t="array" ref="H398:H398">IF(INDIRECT("SampleDetails!"&amp;P$1&amp;$I398)="","",SampleDetails!H406)</f>
        <v/>
      </c>
      <c r="I398" s="0" t="n">
        <v>406</v>
      </c>
    </row>
    <row r="399" customFormat="false" ht="15.75" hidden="false" customHeight="false" outlineLevel="0" collapsed="false">
      <c r="B399" s="0" t="str">
        <f aca="true" t="array" ref="B399:B399">IF(INDIRECT("SampleDetails!"&amp;J$1&amp;$I399)="","",SampleDetails!B407)</f>
        <v/>
      </c>
      <c r="C399" s="0" t="str">
        <f aca="true" t="array" ref="C399:C399">IF(INDIRECT("SampleDetails!"&amp;K$1&amp;$I399)="","",SampleDetails!C407)</f>
        <v/>
      </c>
      <c r="D399" s="0" t="str">
        <f aca="true" t="array" ref="D399:D399">IF(INDIRECT("SampleDetails!"&amp;L$1&amp;$I399)="","",SampleDetails!D407)</f>
        <v/>
      </c>
      <c r="E399" s="0" t="str">
        <f aca="true" t="array" ref="E399:E399">IF(INDIRECT("SampleDetails!"&amp;M$1&amp;$I399)="","",SampleDetails!E407)</f>
        <v/>
      </c>
      <c r="F399" s="0" t="str">
        <f aca="true" t="array" ref="F399:F399">IF(INDIRECT("SampleDetails!"&amp;N$1&amp;$I399)="","",SampleDetails!F407)</f>
        <v/>
      </c>
      <c r="G399" s="0" t="str">
        <f aca="true" t="array" ref="G399:G399">IF(INDIRECT("SampleDetails!"&amp;O$1&amp;$I399)="","",SampleDetails!G407)</f>
        <v/>
      </c>
      <c r="H399" s="0" t="str">
        <f aca="true" t="array" ref="H399:H399">IF(INDIRECT("SampleDetails!"&amp;P$1&amp;$I399)="","",SampleDetails!H407)</f>
        <v/>
      </c>
      <c r="I399" s="0" t="n">
        <v>407</v>
      </c>
    </row>
    <row r="400" customFormat="false" ht="15.75" hidden="false" customHeight="false" outlineLevel="0" collapsed="false">
      <c r="B400" s="0" t="str">
        <f aca="true" t="array" ref="B400:B400">IF(INDIRECT("SampleDetails!"&amp;J$1&amp;$I400)="","",SampleDetails!B408)</f>
        <v/>
      </c>
      <c r="C400" s="0" t="str">
        <f aca="true" t="array" ref="C400:C400">IF(INDIRECT("SampleDetails!"&amp;K$1&amp;$I400)="","",SampleDetails!C408)</f>
        <v/>
      </c>
      <c r="D400" s="0" t="str">
        <f aca="true" t="array" ref="D400:D400">IF(INDIRECT("SampleDetails!"&amp;L$1&amp;$I400)="","",SampleDetails!D408)</f>
        <v/>
      </c>
      <c r="E400" s="0" t="str">
        <f aca="true" t="array" ref="E400:E400">IF(INDIRECT("SampleDetails!"&amp;M$1&amp;$I400)="","",SampleDetails!E408)</f>
        <v/>
      </c>
      <c r="F400" s="0" t="str">
        <f aca="true" t="array" ref="F400:F400">IF(INDIRECT("SampleDetails!"&amp;N$1&amp;$I400)="","",SampleDetails!F408)</f>
        <v/>
      </c>
      <c r="G400" s="0" t="str">
        <f aca="true" t="array" ref="G400:G400">IF(INDIRECT("SampleDetails!"&amp;O$1&amp;$I400)="","",SampleDetails!G408)</f>
        <v/>
      </c>
      <c r="H400" s="0" t="str">
        <f aca="true" t="array" ref="H400:H400">IF(INDIRECT("SampleDetails!"&amp;P$1&amp;$I400)="","",SampleDetails!H408)</f>
        <v/>
      </c>
      <c r="I400" s="0" t="n">
        <v>408</v>
      </c>
    </row>
    <row r="401" customFormat="false" ht="15.75" hidden="false" customHeight="false" outlineLevel="0" collapsed="false">
      <c r="B401" s="0" t="str">
        <f aca="true" t="array" ref="B401:B401">IF(INDIRECT("SampleDetails!"&amp;J$1&amp;$I401)="","",SampleDetails!B409)</f>
        <v/>
      </c>
      <c r="C401" s="0" t="str">
        <f aca="true" t="array" ref="C401:C401">IF(INDIRECT("SampleDetails!"&amp;K$1&amp;$I401)="","",SampleDetails!C409)</f>
        <v/>
      </c>
      <c r="D401" s="0" t="str">
        <f aca="true" t="array" ref="D401:D401">IF(INDIRECT("SampleDetails!"&amp;L$1&amp;$I401)="","",SampleDetails!D409)</f>
        <v/>
      </c>
      <c r="E401" s="0" t="str">
        <f aca="true" t="array" ref="E401:E401">IF(INDIRECT("SampleDetails!"&amp;M$1&amp;$I401)="","",SampleDetails!E409)</f>
        <v/>
      </c>
      <c r="F401" s="0" t="str">
        <f aca="true" t="array" ref="F401:F401">IF(INDIRECT("SampleDetails!"&amp;N$1&amp;$I401)="","",SampleDetails!F409)</f>
        <v/>
      </c>
      <c r="G401" s="0" t="str">
        <f aca="true" t="array" ref="G401:G401">IF(INDIRECT("SampleDetails!"&amp;O$1&amp;$I401)="","",SampleDetails!G409)</f>
        <v/>
      </c>
      <c r="H401" s="0" t="str">
        <f aca="true" t="array" ref="H401:H401">IF(INDIRECT("SampleDetails!"&amp;P$1&amp;$I401)="","",SampleDetails!H409)</f>
        <v/>
      </c>
      <c r="I401" s="0" t="n">
        <v>409</v>
      </c>
    </row>
    <row r="402" customFormat="false" ht="15.75" hidden="false" customHeight="false" outlineLevel="0" collapsed="false">
      <c r="B402" s="0" t="str">
        <f aca="true" t="array" ref="B402:B402">IF(INDIRECT("SampleDetails!"&amp;J$1&amp;$I402)="","",SampleDetails!B410)</f>
        <v/>
      </c>
      <c r="C402" s="0" t="str">
        <f aca="true" t="array" ref="C402:C402">IF(INDIRECT("SampleDetails!"&amp;K$1&amp;$I402)="","",SampleDetails!C410)</f>
        <v/>
      </c>
      <c r="D402" s="0" t="str">
        <f aca="true" t="array" ref="D402:D402">IF(INDIRECT("SampleDetails!"&amp;L$1&amp;$I402)="","",SampleDetails!D410)</f>
        <v/>
      </c>
      <c r="E402" s="0" t="str">
        <f aca="true" t="array" ref="E402:E402">IF(INDIRECT("SampleDetails!"&amp;M$1&amp;$I402)="","",SampleDetails!E410)</f>
        <v/>
      </c>
      <c r="F402" s="0" t="str">
        <f aca="true" t="array" ref="F402:F402">IF(INDIRECT("SampleDetails!"&amp;N$1&amp;$I402)="","",SampleDetails!F410)</f>
        <v/>
      </c>
      <c r="G402" s="0" t="str">
        <f aca="true" t="array" ref="G402:G402">IF(INDIRECT("SampleDetails!"&amp;O$1&amp;$I402)="","",SampleDetails!G410)</f>
        <v/>
      </c>
      <c r="H402" s="0" t="str">
        <f aca="true" t="array" ref="H402:H402">IF(INDIRECT("SampleDetails!"&amp;P$1&amp;$I402)="","",SampleDetails!H410)</f>
        <v/>
      </c>
      <c r="I402" s="0" t="n">
        <v>410</v>
      </c>
    </row>
    <row r="403" customFormat="false" ht="15.75" hidden="false" customHeight="false" outlineLevel="0" collapsed="false">
      <c r="B403" s="0" t="str">
        <f aca="true" t="array" ref="B403:B403">IF(INDIRECT("SampleDetails!"&amp;J$1&amp;$I403)="","",SampleDetails!B411)</f>
        <v/>
      </c>
      <c r="C403" s="0" t="str">
        <f aca="true" t="array" ref="C403:C403">IF(INDIRECT("SampleDetails!"&amp;K$1&amp;$I403)="","",SampleDetails!C411)</f>
        <v/>
      </c>
      <c r="D403" s="0" t="str">
        <f aca="true" t="array" ref="D403:D403">IF(INDIRECT("SampleDetails!"&amp;L$1&amp;$I403)="","",SampleDetails!D411)</f>
        <v/>
      </c>
      <c r="E403" s="0" t="str">
        <f aca="true" t="array" ref="E403:E403">IF(INDIRECT("SampleDetails!"&amp;M$1&amp;$I403)="","",SampleDetails!E411)</f>
        <v/>
      </c>
      <c r="F403" s="0" t="str">
        <f aca="true" t="array" ref="F403:F403">IF(INDIRECT("SampleDetails!"&amp;N$1&amp;$I403)="","",SampleDetails!F411)</f>
        <v/>
      </c>
      <c r="G403" s="0" t="str">
        <f aca="true" t="array" ref="G403:G403">IF(INDIRECT("SampleDetails!"&amp;O$1&amp;$I403)="","",SampleDetails!G411)</f>
        <v/>
      </c>
      <c r="H403" s="0" t="str">
        <f aca="true" t="array" ref="H403:H403">IF(INDIRECT("SampleDetails!"&amp;P$1&amp;$I403)="","",SampleDetails!H411)</f>
        <v/>
      </c>
      <c r="I403" s="0" t="n">
        <v>411</v>
      </c>
    </row>
    <row r="404" customFormat="false" ht="15.75" hidden="false" customHeight="false" outlineLevel="0" collapsed="false">
      <c r="B404" s="0" t="str">
        <f aca="true" t="array" ref="B404:B404">IF(INDIRECT("SampleDetails!"&amp;J$1&amp;$I404)="","",SampleDetails!B412)</f>
        <v/>
      </c>
      <c r="C404" s="0" t="str">
        <f aca="true" t="array" ref="C404:C404">IF(INDIRECT("SampleDetails!"&amp;K$1&amp;$I404)="","",SampleDetails!C412)</f>
        <v/>
      </c>
      <c r="D404" s="0" t="str">
        <f aca="true" t="array" ref="D404:D404">IF(INDIRECT("SampleDetails!"&amp;L$1&amp;$I404)="","",SampleDetails!D412)</f>
        <v/>
      </c>
      <c r="E404" s="0" t="str">
        <f aca="true" t="array" ref="E404:E404">IF(INDIRECT("SampleDetails!"&amp;M$1&amp;$I404)="","",SampleDetails!E412)</f>
        <v/>
      </c>
      <c r="F404" s="0" t="str">
        <f aca="true" t="array" ref="F404:F404">IF(INDIRECT("SampleDetails!"&amp;N$1&amp;$I404)="","",SampleDetails!F412)</f>
        <v/>
      </c>
      <c r="G404" s="0" t="str">
        <f aca="true" t="array" ref="G404:G404">IF(INDIRECT("SampleDetails!"&amp;O$1&amp;$I404)="","",SampleDetails!G412)</f>
        <v/>
      </c>
      <c r="H404" s="0" t="str">
        <f aca="true" t="array" ref="H404:H404">IF(INDIRECT("SampleDetails!"&amp;P$1&amp;$I404)="","",SampleDetails!H412)</f>
        <v/>
      </c>
      <c r="I404" s="0" t="n">
        <v>412</v>
      </c>
    </row>
    <row r="405" customFormat="false" ht="15.75" hidden="false" customHeight="false" outlineLevel="0" collapsed="false">
      <c r="B405" s="0" t="str">
        <f aca="true" t="array" ref="B405:B405">IF(INDIRECT("SampleDetails!"&amp;J$1&amp;$I405)="","",SampleDetails!B413)</f>
        <v/>
      </c>
      <c r="C405" s="0" t="str">
        <f aca="true" t="array" ref="C405:C405">IF(INDIRECT("SampleDetails!"&amp;K$1&amp;$I405)="","",SampleDetails!C413)</f>
        <v/>
      </c>
      <c r="D405" s="0" t="str">
        <f aca="true" t="array" ref="D405:D405">IF(INDIRECT("SampleDetails!"&amp;L$1&amp;$I405)="","",SampleDetails!D413)</f>
        <v/>
      </c>
      <c r="E405" s="0" t="str">
        <f aca="true" t="array" ref="E405:E405">IF(INDIRECT("SampleDetails!"&amp;M$1&amp;$I405)="","",SampleDetails!E413)</f>
        <v/>
      </c>
      <c r="F405" s="0" t="str">
        <f aca="true" t="array" ref="F405:F405">IF(INDIRECT("SampleDetails!"&amp;N$1&amp;$I405)="","",SampleDetails!F413)</f>
        <v/>
      </c>
      <c r="G405" s="0" t="str">
        <f aca="true" t="array" ref="G405:G405">IF(INDIRECT("SampleDetails!"&amp;O$1&amp;$I405)="","",SampleDetails!G413)</f>
        <v/>
      </c>
      <c r="H405" s="0" t="str">
        <f aca="true" t="array" ref="H405:H405">IF(INDIRECT("SampleDetails!"&amp;P$1&amp;$I405)="","",SampleDetails!H413)</f>
        <v/>
      </c>
      <c r="I405" s="0" t="n">
        <v>413</v>
      </c>
    </row>
    <row r="406" customFormat="false" ht="15.75" hidden="false" customHeight="false" outlineLevel="0" collapsed="false">
      <c r="B406" s="0" t="str">
        <f aca="true" t="array" ref="B406:B406">IF(INDIRECT("SampleDetails!"&amp;J$1&amp;$I406)="","",SampleDetails!B414)</f>
        <v/>
      </c>
      <c r="C406" s="0" t="str">
        <f aca="true" t="array" ref="C406:C406">IF(INDIRECT("SampleDetails!"&amp;K$1&amp;$I406)="","",SampleDetails!C414)</f>
        <v/>
      </c>
      <c r="D406" s="0" t="str">
        <f aca="true" t="array" ref="D406:D406">IF(INDIRECT("SampleDetails!"&amp;L$1&amp;$I406)="","",SampleDetails!D414)</f>
        <v/>
      </c>
      <c r="E406" s="0" t="str">
        <f aca="true" t="array" ref="E406:E406">IF(INDIRECT("SampleDetails!"&amp;M$1&amp;$I406)="","",SampleDetails!E414)</f>
        <v/>
      </c>
      <c r="F406" s="0" t="str">
        <f aca="true" t="array" ref="F406:F406">IF(INDIRECT("SampleDetails!"&amp;N$1&amp;$I406)="","",SampleDetails!F414)</f>
        <v/>
      </c>
      <c r="G406" s="0" t="str">
        <f aca="true" t="array" ref="G406:G406">IF(INDIRECT("SampleDetails!"&amp;O$1&amp;$I406)="","",SampleDetails!G414)</f>
        <v/>
      </c>
      <c r="H406" s="0" t="str">
        <f aca="true" t="array" ref="H406:H406">IF(INDIRECT("SampleDetails!"&amp;P$1&amp;$I406)="","",SampleDetails!H414)</f>
        <v/>
      </c>
      <c r="I406" s="0" t="n">
        <v>414</v>
      </c>
    </row>
    <row r="407" customFormat="false" ht="15.75" hidden="false" customHeight="false" outlineLevel="0" collapsed="false">
      <c r="B407" s="0" t="str">
        <f aca="true" t="array" ref="B407:B407">IF(INDIRECT("SampleDetails!"&amp;J$1&amp;$I407)="","",SampleDetails!B415)</f>
        <v/>
      </c>
      <c r="C407" s="0" t="str">
        <f aca="true" t="array" ref="C407:C407">IF(INDIRECT("SampleDetails!"&amp;K$1&amp;$I407)="","",SampleDetails!C415)</f>
        <v/>
      </c>
      <c r="D407" s="0" t="str">
        <f aca="true" t="array" ref="D407:D407">IF(INDIRECT("SampleDetails!"&amp;L$1&amp;$I407)="","",SampleDetails!D415)</f>
        <v/>
      </c>
      <c r="E407" s="0" t="str">
        <f aca="true" t="array" ref="E407:E407">IF(INDIRECT("SampleDetails!"&amp;M$1&amp;$I407)="","",SampleDetails!E415)</f>
        <v/>
      </c>
      <c r="F407" s="0" t="str">
        <f aca="true" t="array" ref="F407:F407">IF(INDIRECT("SampleDetails!"&amp;N$1&amp;$I407)="","",SampleDetails!F415)</f>
        <v/>
      </c>
      <c r="G407" s="0" t="str">
        <f aca="true" t="array" ref="G407:G407">IF(INDIRECT("SampleDetails!"&amp;O$1&amp;$I407)="","",SampleDetails!G415)</f>
        <v/>
      </c>
      <c r="H407" s="0" t="str">
        <f aca="true" t="array" ref="H407:H407">IF(INDIRECT("SampleDetails!"&amp;P$1&amp;$I407)="","",SampleDetails!H415)</f>
        <v/>
      </c>
      <c r="I407" s="0" t="n">
        <v>415</v>
      </c>
    </row>
    <row r="408" customFormat="false" ht="15.75" hidden="false" customHeight="false" outlineLevel="0" collapsed="false">
      <c r="B408" s="0" t="str">
        <f aca="true" t="array" ref="B408:B408">IF(INDIRECT("SampleDetails!"&amp;J$1&amp;$I408)="","",SampleDetails!B416)</f>
        <v/>
      </c>
      <c r="C408" s="0" t="str">
        <f aca="true" t="array" ref="C408:C408">IF(INDIRECT("SampleDetails!"&amp;K$1&amp;$I408)="","",SampleDetails!C416)</f>
        <v/>
      </c>
      <c r="D408" s="0" t="str">
        <f aca="true" t="array" ref="D408:D408">IF(INDIRECT("SampleDetails!"&amp;L$1&amp;$I408)="","",SampleDetails!D416)</f>
        <v/>
      </c>
      <c r="E408" s="0" t="str">
        <f aca="true" t="array" ref="E408:E408">IF(INDIRECT("SampleDetails!"&amp;M$1&amp;$I408)="","",SampleDetails!E416)</f>
        <v/>
      </c>
      <c r="F408" s="0" t="str">
        <f aca="true" t="array" ref="F408:F408">IF(INDIRECT("SampleDetails!"&amp;N$1&amp;$I408)="","",SampleDetails!F416)</f>
        <v/>
      </c>
      <c r="G408" s="0" t="str">
        <f aca="true" t="array" ref="G408:G408">IF(INDIRECT("SampleDetails!"&amp;O$1&amp;$I408)="","",SampleDetails!G416)</f>
        <v/>
      </c>
      <c r="H408" s="0" t="str">
        <f aca="true" t="array" ref="H408:H408">IF(INDIRECT("SampleDetails!"&amp;P$1&amp;$I408)="","",SampleDetails!H416)</f>
        <v/>
      </c>
      <c r="I408" s="0" t="n">
        <v>416</v>
      </c>
    </row>
    <row r="409" customFormat="false" ht="15.75" hidden="false" customHeight="false" outlineLevel="0" collapsed="false">
      <c r="B409" s="0" t="str">
        <f aca="true" t="array" ref="B409:B409">IF(INDIRECT("SampleDetails!"&amp;J$1&amp;$I409)="","",SampleDetails!B417)</f>
        <v/>
      </c>
      <c r="C409" s="0" t="str">
        <f aca="true" t="array" ref="C409:C409">IF(INDIRECT("SampleDetails!"&amp;K$1&amp;$I409)="","",SampleDetails!C417)</f>
        <v/>
      </c>
      <c r="D409" s="0" t="str">
        <f aca="true" t="array" ref="D409:D409">IF(INDIRECT("SampleDetails!"&amp;L$1&amp;$I409)="","",SampleDetails!D417)</f>
        <v/>
      </c>
      <c r="E409" s="0" t="str">
        <f aca="true" t="array" ref="E409:E409">IF(INDIRECT("SampleDetails!"&amp;M$1&amp;$I409)="","",SampleDetails!E417)</f>
        <v/>
      </c>
      <c r="F409" s="0" t="str">
        <f aca="true" t="array" ref="F409:F409">IF(INDIRECT("SampleDetails!"&amp;N$1&amp;$I409)="","",SampleDetails!F417)</f>
        <v/>
      </c>
      <c r="G409" s="0" t="str">
        <f aca="true" t="array" ref="G409:G409">IF(INDIRECT("SampleDetails!"&amp;O$1&amp;$I409)="","",SampleDetails!G417)</f>
        <v/>
      </c>
      <c r="H409" s="0" t="str">
        <f aca="true" t="array" ref="H409:H409">IF(INDIRECT("SampleDetails!"&amp;P$1&amp;$I409)="","",SampleDetails!H417)</f>
        <v/>
      </c>
      <c r="I409" s="0" t="n">
        <v>417</v>
      </c>
    </row>
    <row r="410" customFormat="false" ht="15.75" hidden="false" customHeight="false" outlineLevel="0" collapsed="false">
      <c r="B410" s="0" t="str">
        <f aca="true" t="array" ref="B410:B410">IF(INDIRECT("SampleDetails!"&amp;J$1&amp;$I410)="","",SampleDetails!B418)</f>
        <v/>
      </c>
      <c r="C410" s="0" t="str">
        <f aca="true" t="array" ref="C410:C410">IF(INDIRECT("SampleDetails!"&amp;K$1&amp;$I410)="","",SampleDetails!C418)</f>
        <v/>
      </c>
      <c r="D410" s="0" t="str">
        <f aca="true" t="array" ref="D410:D410">IF(INDIRECT("SampleDetails!"&amp;L$1&amp;$I410)="","",SampleDetails!D418)</f>
        <v/>
      </c>
      <c r="E410" s="0" t="str">
        <f aca="true" t="array" ref="E410:E410">IF(INDIRECT("SampleDetails!"&amp;M$1&amp;$I410)="","",SampleDetails!E418)</f>
        <v/>
      </c>
      <c r="F410" s="0" t="str">
        <f aca="true" t="array" ref="F410:F410">IF(INDIRECT("SampleDetails!"&amp;N$1&amp;$I410)="","",SampleDetails!F418)</f>
        <v/>
      </c>
      <c r="G410" s="0" t="str">
        <f aca="true" t="array" ref="G410:G410">IF(INDIRECT("SampleDetails!"&amp;O$1&amp;$I410)="","",SampleDetails!G418)</f>
        <v/>
      </c>
      <c r="H410" s="0" t="str">
        <f aca="true" t="array" ref="H410:H410">IF(INDIRECT("SampleDetails!"&amp;P$1&amp;$I410)="","",SampleDetails!H418)</f>
        <v/>
      </c>
      <c r="I410" s="0" t="n">
        <v>418</v>
      </c>
    </row>
    <row r="411" customFormat="false" ht="15.75" hidden="false" customHeight="false" outlineLevel="0" collapsed="false">
      <c r="B411" s="0" t="str">
        <f aca="true" t="array" ref="B411:B411">IF(INDIRECT("SampleDetails!"&amp;J$1&amp;$I411)="","",SampleDetails!B419)</f>
        <v/>
      </c>
      <c r="C411" s="0" t="str">
        <f aca="true" t="array" ref="C411:C411">IF(INDIRECT("SampleDetails!"&amp;K$1&amp;$I411)="","",SampleDetails!C419)</f>
        <v/>
      </c>
      <c r="D411" s="0" t="str">
        <f aca="true" t="array" ref="D411:D411">IF(INDIRECT("SampleDetails!"&amp;L$1&amp;$I411)="","",SampleDetails!D419)</f>
        <v/>
      </c>
      <c r="E411" s="0" t="str">
        <f aca="true" t="array" ref="E411:E411">IF(INDIRECT("SampleDetails!"&amp;M$1&amp;$I411)="","",SampleDetails!E419)</f>
        <v/>
      </c>
      <c r="F411" s="0" t="str">
        <f aca="true" t="array" ref="F411:F411">IF(INDIRECT("SampleDetails!"&amp;N$1&amp;$I411)="","",SampleDetails!F419)</f>
        <v/>
      </c>
      <c r="G411" s="0" t="str">
        <f aca="true" t="array" ref="G411:G411">IF(INDIRECT("SampleDetails!"&amp;O$1&amp;$I411)="","",SampleDetails!G419)</f>
        <v/>
      </c>
      <c r="H411" s="0" t="str">
        <f aca="true" t="array" ref="H411:H411">IF(INDIRECT("SampleDetails!"&amp;P$1&amp;$I411)="","",SampleDetails!H419)</f>
        <v/>
      </c>
      <c r="I411" s="0" t="n">
        <v>419</v>
      </c>
    </row>
    <row r="412" customFormat="false" ht="15.75" hidden="false" customHeight="false" outlineLevel="0" collapsed="false">
      <c r="B412" s="0" t="str">
        <f aca="true" t="array" ref="B412:B412">IF(INDIRECT("SampleDetails!"&amp;J$1&amp;$I412)="","",SampleDetails!B420)</f>
        <v/>
      </c>
      <c r="C412" s="0" t="str">
        <f aca="true" t="array" ref="C412:C412">IF(INDIRECT("SampleDetails!"&amp;K$1&amp;$I412)="","",SampleDetails!C420)</f>
        <v/>
      </c>
      <c r="D412" s="0" t="str">
        <f aca="true" t="array" ref="D412:D412">IF(INDIRECT("SampleDetails!"&amp;L$1&amp;$I412)="","",SampleDetails!D420)</f>
        <v/>
      </c>
      <c r="E412" s="0" t="str">
        <f aca="true" t="array" ref="E412:E412">IF(INDIRECT("SampleDetails!"&amp;M$1&amp;$I412)="","",SampleDetails!E420)</f>
        <v/>
      </c>
      <c r="F412" s="0" t="str">
        <f aca="true" t="array" ref="F412:F412">IF(INDIRECT("SampleDetails!"&amp;N$1&amp;$I412)="","",SampleDetails!F420)</f>
        <v/>
      </c>
      <c r="G412" s="0" t="str">
        <f aca="true" t="array" ref="G412:G412">IF(INDIRECT("SampleDetails!"&amp;O$1&amp;$I412)="","",SampleDetails!G420)</f>
        <v/>
      </c>
      <c r="H412" s="0" t="str">
        <f aca="true" t="array" ref="H412:H412">IF(INDIRECT("SampleDetails!"&amp;P$1&amp;$I412)="","",SampleDetails!H420)</f>
        <v/>
      </c>
      <c r="I412" s="0" t="n">
        <v>420</v>
      </c>
    </row>
    <row r="413" customFormat="false" ht="15.75" hidden="false" customHeight="false" outlineLevel="0" collapsed="false">
      <c r="B413" s="0" t="str">
        <f aca="true" t="array" ref="B413:B413">IF(INDIRECT("SampleDetails!"&amp;J$1&amp;$I413)="","",SampleDetails!B421)</f>
        <v/>
      </c>
      <c r="C413" s="0" t="str">
        <f aca="true" t="array" ref="C413:C413">IF(INDIRECT("SampleDetails!"&amp;K$1&amp;$I413)="","",SampleDetails!C421)</f>
        <v/>
      </c>
      <c r="D413" s="0" t="str">
        <f aca="true" t="array" ref="D413:D413">IF(INDIRECT("SampleDetails!"&amp;L$1&amp;$I413)="","",SampleDetails!D421)</f>
        <v/>
      </c>
      <c r="E413" s="0" t="str">
        <f aca="true" t="array" ref="E413:E413">IF(INDIRECT("SampleDetails!"&amp;M$1&amp;$I413)="","",SampleDetails!E421)</f>
        <v/>
      </c>
      <c r="F413" s="0" t="str">
        <f aca="true" t="array" ref="F413:F413">IF(INDIRECT("SampleDetails!"&amp;N$1&amp;$I413)="","",SampleDetails!F421)</f>
        <v/>
      </c>
      <c r="G413" s="0" t="str">
        <f aca="true" t="array" ref="G413:G413">IF(INDIRECT("SampleDetails!"&amp;O$1&amp;$I413)="","",SampleDetails!G421)</f>
        <v/>
      </c>
      <c r="H413" s="0" t="str">
        <f aca="true" t="array" ref="H413:H413">IF(INDIRECT("SampleDetails!"&amp;P$1&amp;$I413)="","",SampleDetails!H421)</f>
        <v/>
      </c>
      <c r="I413" s="0" t="n">
        <v>421</v>
      </c>
    </row>
    <row r="414" customFormat="false" ht="15.75" hidden="false" customHeight="false" outlineLevel="0" collapsed="false">
      <c r="B414" s="0" t="str">
        <f aca="true" t="array" ref="B414:B414">IF(INDIRECT("SampleDetails!"&amp;J$1&amp;$I414)="","",SampleDetails!B422)</f>
        <v/>
      </c>
      <c r="C414" s="0" t="str">
        <f aca="true" t="array" ref="C414:C414">IF(INDIRECT("SampleDetails!"&amp;K$1&amp;$I414)="","",SampleDetails!C422)</f>
        <v/>
      </c>
      <c r="D414" s="0" t="str">
        <f aca="true" t="array" ref="D414:D414">IF(INDIRECT("SampleDetails!"&amp;L$1&amp;$I414)="","",SampleDetails!D422)</f>
        <v/>
      </c>
      <c r="E414" s="0" t="str">
        <f aca="true" t="array" ref="E414:E414">IF(INDIRECT("SampleDetails!"&amp;M$1&amp;$I414)="","",SampleDetails!E422)</f>
        <v/>
      </c>
      <c r="F414" s="0" t="str">
        <f aca="true" t="array" ref="F414:F414">IF(INDIRECT("SampleDetails!"&amp;N$1&amp;$I414)="","",SampleDetails!F422)</f>
        <v/>
      </c>
      <c r="G414" s="0" t="str">
        <f aca="true" t="array" ref="G414:G414">IF(INDIRECT("SampleDetails!"&amp;O$1&amp;$I414)="","",SampleDetails!G422)</f>
        <v/>
      </c>
      <c r="H414" s="0" t="str">
        <f aca="true" t="array" ref="H414:H414">IF(INDIRECT("SampleDetails!"&amp;P$1&amp;$I414)="","",SampleDetails!H422)</f>
        <v/>
      </c>
      <c r="I414" s="0" t="n">
        <v>422</v>
      </c>
    </row>
    <row r="415" customFormat="false" ht="15.75" hidden="false" customHeight="false" outlineLevel="0" collapsed="false">
      <c r="B415" s="0" t="str">
        <f aca="true" t="array" ref="B415:B415">IF(INDIRECT("SampleDetails!"&amp;J$1&amp;$I415)="","",SampleDetails!B423)</f>
        <v/>
      </c>
      <c r="C415" s="0" t="str">
        <f aca="true" t="array" ref="C415:C415">IF(INDIRECT("SampleDetails!"&amp;K$1&amp;$I415)="","",SampleDetails!C423)</f>
        <v/>
      </c>
      <c r="D415" s="0" t="str">
        <f aca="true" t="array" ref="D415:D415">IF(INDIRECT("SampleDetails!"&amp;L$1&amp;$I415)="","",SampleDetails!D423)</f>
        <v/>
      </c>
      <c r="E415" s="0" t="str">
        <f aca="true" t="array" ref="E415:E415">IF(INDIRECT("SampleDetails!"&amp;M$1&amp;$I415)="","",SampleDetails!E423)</f>
        <v/>
      </c>
      <c r="F415" s="0" t="str">
        <f aca="true" t="array" ref="F415:F415">IF(INDIRECT("SampleDetails!"&amp;N$1&amp;$I415)="","",SampleDetails!F423)</f>
        <v/>
      </c>
      <c r="G415" s="0" t="str">
        <f aca="true" t="array" ref="G415:G415">IF(INDIRECT("SampleDetails!"&amp;O$1&amp;$I415)="","",SampleDetails!G423)</f>
        <v/>
      </c>
      <c r="H415" s="0" t="str">
        <f aca="true" t="array" ref="H415:H415">IF(INDIRECT("SampleDetails!"&amp;P$1&amp;$I415)="","",SampleDetails!H423)</f>
        <v/>
      </c>
      <c r="I415" s="0" t="n">
        <v>423</v>
      </c>
    </row>
    <row r="416" customFormat="false" ht="15.75" hidden="false" customHeight="false" outlineLevel="0" collapsed="false">
      <c r="B416" s="0" t="str">
        <f aca="true" t="array" ref="B416:B416">IF(INDIRECT("SampleDetails!"&amp;J$1&amp;$I416)="","",SampleDetails!B424)</f>
        <v/>
      </c>
      <c r="C416" s="0" t="str">
        <f aca="true" t="array" ref="C416:C416">IF(INDIRECT("SampleDetails!"&amp;K$1&amp;$I416)="","",SampleDetails!C424)</f>
        <v/>
      </c>
      <c r="D416" s="0" t="str">
        <f aca="true" t="array" ref="D416:D416">IF(INDIRECT("SampleDetails!"&amp;L$1&amp;$I416)="","",SampleDetails!D424)</f>
        <v/>
      </c>
      <c r="E416" s="0" t="str">
        <f aca="true" t="array" ref="E416:E416">IF(INDIRECT("SampleDetails!"&amp;M$1&amp;$I416)="","",SampleDetails!E424)</f>
        <v/>
      </c>
      <c r="F416" s="0" t="str">
        <f aca="true" t="array" ref="F416:F416">IF(INDIRECT("SampleDetails!"&amp;N$1&amp;$I416)="","",SampleDetails!F424)</f>
        <v/>
      </c>
      <c r="G416" s="0" t="str">
        <f aca="true" t="array" ref="G416:G416">IF(INDIRECT("SampleDetails!"&amp;O$1&amp;$I416)="","",SampleDetails!G424)</f>
        <v/>
      </c>
      <c r="H416" s="0" t="str">
        <f aca="true" t="array" ref="H416:H416">IF(INDIRECT("SampleDetails!"&amp;P$1&amp;$I416)="","",SampleDetails!H424)</f>
        <v/>
      </c>
      <c r="I416" s="0" t="n">
        <v>424</v>
      </c>
    </row>
    <row r="417" customFormat="false" ht="15.75" hidden="false" customHeight="false" outlineLevel="0" collapsed="false">
      <c r="B417" s="0" t="str">
        <f aca="true" t="array" ref="B417:B417">IF(INDIRECT("SampleDetails!"&amp;J$1&amp;$I417)="","",SampleDetails!B425)</f>
        <v/>
      </c>
      <c r="C417" s="0" t="str">
        <f aca="true" t="array" ref="C417:C417">IF(INDIRECT("SampleDetails!"&amp;K$1&amp;$I417)="","",SampleDetails!C425)</f>
        <v/>
      </c>
      <c r="D417" s="0" t="str">
        <f aca="true" t="array" ref="D417:D417">IF(INDIRECT("SampleDetails!"&amp;L$1&amp;$I417)="","",SampleDetails!D425)</f>
        <v/>
      </c>
      <c r="E417" s="0" t="str">
        <f aca="true" t="array" ref="E417:E417">IF(INDIRECT("SampleDetails!"&amp;M$1&amp;$I417)="","",SampleDetails!E425)</f>
        <v/>
      </c>
      <c r="F417" s="0" t="str">
        <f aca="true" t="array" ref="F417:F417">IF(INDIRECT("SampleDetails!"&amp;N$1&amp;$I417)="","",SampleDetails!F425)</f>
        <v/>
      </c>
      <c r="G417" s="0" t="str">
        <f aca="true" t="array" ref="G417:G417">IF(INDIRECT("SampleDetails!"&amp;O$1&amp;$I417)="","",SampleDetails!G425)</f>
        <v/>
      </c>
      <c r="H417" s="0" t="str">
        <f aca="true" t="array" ref="H417:H417">IF(INDIRECT("SampleDetails!"&amp;P$1&amp;$I417)="","",SampleDetails!H425)</f>
        <v/>
      </c>
      <c r="I417" s="0" t="n">
        <v>425</v>
      </c>
    </row>
    <row r="418" customFormat="false" ht="15.75" hidden="false" customHeight="false" outlineLevel="0" collapsed="false">
      <c r="B418" s="0" t="str">
        <f aca="true" t="array" ref="B418:B418">IF(INDIRECT("SampleDetails!"&amp;J$1&amp;$I418)="","",SampleDetails!B426)</f>
        <v/>
      </c>
      <c r="C418" s="0" t="str">
        <f aca="true" t="array" ref="C418:C418">IF(INDIRECT("SampleDetails!"&amp;K$1&amp;$I418)="","",SampleDetails!C426)</f>
        <v/>
      </c>
      <c r="D418" s="0" t="str">
        <f aca="true" t="array" ref="D418:D418">IF(INDIRECT("SampleDetails!"&amp;L$1&amp;$I418)="","",SampleDetails!D426)</f>
        <v/>
      </c>
      <c r="E418" s="0" t="str">
        <f aca="true" t="array" ref="E418:E418">IF(INDIRECT("SampleDetails!"&amp;M$1&amp;$I418)="","",SampleDetails!E426)</f>
        <v/>
      </c>
      <c r="F418" s="0" t="str">
        <f aca="true" t="array" ref="F418:F418">IF(INDIRECT("SampleDetails!"&amp;N$1&amp;$I418)="","",SampleDetails!F426)</f>
        <v/>
      </c>
      <c r="G418" s="0" t="str">
        <f aca="true" t="array" ref="G418:G418">IF(INDIRECT("SampleDetails!"&amp;O$1&amp;$I418)="","",SampleDetails!G426)</f>
        <v/>
      </c>
      <c r="H418" s="0" t="str">
        <f aca="true" t="array" ref="H418:H418">IF(INDIRECT("SampleDetails!"&amp;P$1&amp;$I418)="","",SampleDetails!H426)</f>
        <v/>
      </c>
      <c r="I418" s="0" t="n">
        <v>426</v>
      </c>
    </row>
    <row r="419" customFormat="false" ht="15.75" hidden="false" customHeight="false" outlineLevel="0" collapsed="false">
      <c r="B419" s="0" t="str">
        <f aca="true" t="array" ref="B419:B419">IF(INDIRECT("SampleDetails!"&amp;J$1&amp;$I419)="","",SampleDetails!B427)</f>
        <v/>
      </c>
      <c r="C419" s="0" t="str">
        <f aca="true" t="array" ref="C419:C419">IF(INDIRECT("SampleDetails!"&amp;K$1&amp;$I419)="","",SampleDetails!C427)</f>
        <v/>
      </c>
      <c r="D419" s="0" t="str">
        <f aca="true" t="array" ref="D419:D419">IF(INDIRECT("SampleDetails!"&amp;L$1&amp;$I419)="","",SampleDetails!D427)</f>
        <v/>
      </c>
      <c r="E419" s="0" t="str">
        <f aca="true" t="array" ref="E419:E419">IF(INDIRECT("SampleDetails!"&amp;M$1&amp;$I419)="","",SampleDetails!E427)</f>
        <v/>
      </c>
      <c r="F419" s="0" t="str">
        <f aca="true" t="array" ref="F419:F419">IF(INDIRECT("SampleDetails!"&amp;N$1&amp;$I419)="","",SampleDetails!F427)</f>
        <v/>
      </c>
      <c r="G419" s="0" t="str">
        <f aca="true" t="array" ref="G419:G419">IF(INDIRECT("SampleDetails!"&amp;O$1&amp;$I419)="","",SampleDetails!G427)</f>
        <v/>
      </c>
      <c r="H419" s="0" t="str">
        <f aca="true" t="array" ref="H419:H419">IF(INDIRECT("SampleDetails!"&amp;P$1&amp;$I419)="","",SampleDetails!H427)</f>
        <v/>
      </c>
      <c r="I419" s="0" t="n">
        <v>427</v>
      </c>
    </row>
    <row r="420" customFormat="false" ht="15.75" hidden="false" customHeight="false" outlineLevel="0" collapsed="false">
      <c r="B420" s="0" t="str">
        <f aca="true" t="array" ref="B420:B420">IF(INDIRECT("SampleDetails!"&amp;J$1&amp;$I420)="","",SampleDetails!B428)</f>
        <v/>
      </c>
      <c r="C420" s="0" t="str">
        <f aca="true" t="array" ref="C420:C420">IF(INDIRECT("SampleDetails!"&amp;K$1&amp;$I420)="","",SampleDetails!C428)</f>
        <v/>
      </c>
      <c r="D420" s="0" t="str">
        <f aca="true" t="array" ref="D420:D420">IF(INDIRECT("SampleDetails!"&amp;L$1&amp;$I420)="","",SampleDetails!D428)</f>
        <v/>
      </c>
      <c r="E420" s="0" t="str">
        <f aca="true" t="array" ref="E420:E420">IF(INDIRECT("SampleDetails!"&amp;M$1&amp;$I420)="","",SampleDetails!E428)</f>
        <v/>
      </c>
      <c r="F420" s="0" t="str">
        <f aca="true" t="array" ref="F420:F420">IF(INDIRECT("SampleDetails!"&amp;N$1&amp;$I420)="","",SampleDetails!F428)</f>
        <v/>
      </c>
      <c r="G420" s="0" t="str">
        <f aca="true" t="array" ref="G420:G420">IF(INDIRECT("SampleDetails!"&amp;O$1&amp;$I420)="","",SampleDetails!G428)</f>
        <v/>
      </c>
      <c r="H420" s="0" t="str">
        <f aca="true" t="array" ref="H420:H420">IF(INDIRECT("SampleDetails!"&amp;P$1&amp;$I420)="","",SampleDetails!H428)</f>
        <v/>
      </c>
      <c r="I420" s="0" t="n">
        <v>428</v>
      </c>
    </row>
    <row r="421" customFormat="false" ht="15.75" hidden="false" customHeight="false" outlineLevel="0" collapsed="false">
      <c r="B421" s="0" t="str">
        <f aca="true" t="array" ref="B421:B421">IF(INDIRECT("SampleDetails!"&amp;J$1&amp;$I421)="","",SampleDetails!B429)</f>
        <v/>
      </c>
      <c r="C421" s="0" t="str">
        <f aca="true" t="array" ref="C421:C421">IF(INDIRECT("SampleDetails!"&amp;K$1&amp;$I421)="","",SampleDetails!C429)</f>
        <v/>
      </c>
      <c r="D421" s="0" t="str">
        <f aca="true" t="array" ref="D421:D421">IF(INDIRECT("SampleDetails!"&amp;L$1&amp;$I421)="","",SampleDetails!D429)</f>
        <v/>
      </c>
      <c r="E421" s="0" t="str">
        <f aca="true" t="array" ref="E421:E421">IF(INDIRECT("SampleDetails!"&amp;M$1&amp;$I421)="","",SampleDetails!E429)</f>
        <v/>
      </c>
      <c r="F421" s="0" t="str">
        <f aca="true" t="array" ref="F421:F421">IF(INDIRECT("SampleDetails!"&amp;N$1&amp;$I421)="","",SampleDetails!F429)</f>
        <v/>
      </c>
      <c r="G421" s="0" t="str">
        <f aca="true" t="array" ref="G421:G421">IF(INDIRECT("SampleDetails!"&amp;O$1&amp;$I421)="","",SampleDetails!G429)</f>
        <v/>
      </c>
      <c r="H421" s="0" t="str">
        <f aca="true" t="array" ref="H421:H421">IF(INDIRECT("SampleDetails!"&amp;P$1&amp;$I421)="","",SampleDetails!H429)</f>
        <v/>
      </c>
      <c r="I421" s="0" t="n">
        <v>429</v>
      </c>
    </row>
    <row r="422" customFormat="false" ht="15.75" hidden="false" customHeight="false" outlineLevel="0" collapsed="false">
      <c r="B422" s="0" t="str">
        <f aca="true" t="array" ref="B422:B422">IF(INDIRECT("SampleDetails!"&amp;J$1&amp;$I422)="","",SampleDetails!B430)</f>
        <v/>
      </c>
      <c r="C422" s="0" t="str">
        <f aca="true" t="array" ref="C422:C422">IF(INDIRECT("SampleDetails!"&amp;K$1&amp;$I422)="","",SampleDetails!C430)</f>
        <v/>
      </c>
      <c r="D422" s="0" t="str">
        <f aca="true" t="array" ref="D422:D422">IF(INDIRECT("SampleDetails!"&amp;L$1&amp;$I422)="","",SampleDetails!D430)</f>
        <v/>
      </c>
      <c r="E422" s="0" t="str">
        <f aca="true" t="array" ref="E422:E422">IF(INDIRECT("SampleDetails!"&amp;M$1&amp;$I422)="","",SampleDetails!E430)</f>
        <v/>
      </c>
      <c r="F422" s="0" t="str">
        <f aca="true" t="array" ref="F422:F422">IF(INDIRECT("SampleDetails!"&amp;N$1&amp;$I422)="","",SampleDetails!F430)</f>
        <v/>
      </c>
      <c r="G422" s="0" t="str">
        <f aca="true" t="array" ref="G422:G422">IF(INDIRECT("SampleDetails!"&amp;O$1&amp;$I422)="","",SampleDetails!G430)</f>
        <v/>
      </c>
      <c r="H422" s="0" t="str">
        <f aca="true" t="array" ref="H422:H422">IF(INDIRECT("SampleDetails!"&amp;P$1&amp;$I422)="","",SampleDetails!H430)</f>
        <v/>
      </c>
      <c r="I422" s="0" t="n">
        <v>430</v>
      </c>
    </row>
    <row r="423" customFormat="false" ht="15.75" hidden="false" customHeight="false" outlineLevel="0" collapsed="false">
      <c r="B423" s="0" t="str">
        <f aca="true" t="array" ref="B423:B423">IF(INDIRECT("SampleDetails!"&amp;J$1&amp;$I423)="","",SampleDetails!B431)</f>
        <v/>
      </c>
      <c r="C423" s="0" t="str">
        <f aca="true" t="array" ref="C423:C423">IF(INDIRECT("SampleDetails!"&amp;K$1&amp;$I423)="","",SampleDetails!C431)</f>
        <v/>
      </c>
      <c r="D423" s="0" t="str">
        <f aca="true" t="array" ref="D423:D423">IF(INDIRECT("SampleDetails!"&amp;L$1&amp;$I423)="","",SampleDetails!D431)</f>
        <v/>
      </c>
      <c r="E423" s="0" t="str">
        <f aca="true" t="array" ref="E423:E423">IF(INDIRECT("SampleDetails!"&amp;M$1&amp;$I423)="","",SampleDetails!E431)</f>
        <v/>
      </c>
      <c r="F423" s="0" t="str">
        <f aca="true" t="array" ref="F423:F423">IF(INDIRECT("SampleDetails!"&amp;N$1&amp;$I423)="","",SampleDetails!F431)</f>
        <v/>
      </c>
      <c r="G423" s="0" t="str">
        <f aca="true" t="array" ref="G423:G423">IF(INDIRECT("SampleDetails!"&amp;O$1&amp;$I423)="","",SampleDetails!G431)</f>
        <v/>
      </c>
      <c r="H423" s="0" t="str">
        <f aca="true" t="array" ref="H423:H423">IF(INDIRECT("SampleDetails!"&amp;P$1&amp;$I423)="","",SampleDetails!H431)</f>
        <v/>
      </c>
      <c r="I423" s="0" t="n">
        <v>431</v>
      </c>
    </row>
    <row r="424" customFormat="false" ht="15.75" hidden="false" customHeight="false" outlineLevel="0" collapsed="false">
      <c r="B424" s="0" t="str">
        <f aca="true" t="array" ref="B424:B424">IF(INDIRECT("SampleDetails!"&amp;J$1&amp;$I424)="","",SampleDetails!B432)</f>
        <v/>
      </c>
      <c r="C424" s="0" t="str">
        <f aca="true" t="array" ref="C424:C424">IF(INDIRECT("SampleDetails!"&amp;K$1&amp;$I424)="","",SampleDetails!C432)</f>
        <v/>
      </c>
      <c r="D424" s="0" t="str">
        <f aca="true" t="array" ref="D424:D424">IF(INDIRECT("SampleDetails!"&amp;L$1&amp;$I424)="","",SampleDetails!D432)</f>
        <v/>
      </c>
      <c r="E424" s="0" t="str">
        <f aca="true" t="array" ref="E424:E424">IF(INDIRECT("SampleDetails!"&amp;M$1&amp;$I424)="","",SampleDetails!E432)</f>
        <v/>
      </c>
      <c r="F424" s="0" t="str">
        <f aca="true" t="array" ref="F424:F424">IF(INDIRECT("SampleDetails!"&amp;N$1&amp;$I424)="","",SampleDetails!F432)</f>
        <v/>
      </c>
      <c r="G424" s="0" t="str">
        <f aca="true" t="array" ref="G424:G424">IF(INDIRECT("SampleDetails!"&amp;O$1&amp;$I424)="","",SampleDetails!G432)</f>
        <v/>
      </c>
      <c r="H424" s="0" t="str">
        <f aca="true" t="array" ref="H424:H424">IF(INDIRECT("SampleDetails!"&amp;P$1&amp;$I424)="","",SampleDetails!H432)</f>
        <v/>
      </c>
      <c r="I424" s="0" t="n">
        <v>432</v>
      </c>
    </row>
    <row r="425" customFormat="false" ht="15.75" hidden="false" customHeight="false" outlineLevel="0" collapsed="false">
      <c r="B425" s="0" t="str">
        <f aca="true" t="array" ref="B425:B425">IF(INDIRECT("SampleDetails!"&amp;J$1&amp;$I425)="","",SampleDetails!B433)</f>
        <v/>
      </c>
      <c r="C425" s="0" t="str">
        <f aca="true" t="array" ref="C425:C425">IF(INDIRECT("SampleDetails!"&amp;K$1&amp;$I425)="","",SampleDetails!C433)</f>
        <v/>
      </c>
      <c r="D425" s="0" t="str">
        <f aca="true" t="array" ref="D425:D425">IF(INDIRECT("SampleDetails!"&amp;L$1&amp;$I425)="","",SampleDetails!D433)</f>
        <v/>
      </c>
      <c r="E425" s="0" t="str">
        <f aca="true" t="array" ref="E425:E425">IF(INDIRECT("SampleDetails!"&amp;M$1&amp;$I425)="","",SampleDetails!E433)</f>
        <v/>
      </c>
      <c r="F425" s="0" t="str">
        <f aca="true" t="array" ref="F425:F425">IF(INDIRECT("SampleDetails!"&amp;N$1&amp;$I425)="","",SampleDetails!F433)</f>
        <v/>
      </c>
      <c r="G425" s="0" t="str">
        <f aca="true" t="array" ref="G425:G425">IF(INDIRECT("SampleDetails!"&amp;O$1&amp;$I425)="","",SampleDetails!G433)</f>
        <v/>
      </c>
      <c r="H425" s="0" t="str">
        <f aca="true" t="array" ref="H425:H425">IF(INDIRECT("SampleDetails!"&amp;P$1&amp;$I425)="","",SampleDetails!H433)</f>
        <v/>
      </c>
      <c r="I425" s="0" t="n">
        <v>433</v>
      </c>
    </row>
    <row r="426" customFormat="false" ht="15.75" hidden="false" customHeight="false" outlineLevel="0" collapsed="false">
      <c r="B426" s="0" t="str">
        <f aca="true" t="array" ref="B426:B426">IF(INDIRECT("SampleDetails!"&amp;J$1&amp;$I426)="","",SampleDetails!B434)</f>
        <v/>
      </c>
      <c r="C426" s="0" t="str">
        <f aca="true" t="array" ref="C426:C426">IF(INDIRECT("SampleDetails!"&amp;K$1&amp;$I426)="","",SampleDetails!C434)</f>
        <v/>
      </c>
      <c r="D426" s="0" t="str">
        <f aca="true" t="array" ref="D426:D426">IF(INDIRECT("SampleDetails!"&amp;L$1&amp;$I426)="","",SampleDetails!D434)</f>
        <v/>
      </c>
      <c r="E426" s="0" t="str">
        <f aca="true" t="array" ref="E426:E426">IF(INDIRECT("SampleDetails!"&amp;M$1&amp;$I426)="","",SampleDetails!E434)</f>
        <v/>
      </c>
      <c r="F426" s="0" t="str">
        <f aca="true" t="array" ref="F426:F426">IF(INDIRECT("SampleDetails!"&amp;N$1&amp;$I426)="","",SampleDetails!F434)</f>
        <v/>
      </c>
      <c r="G426" s="0" t="str">
        <f aca="true" t="array" ref="G426:G426">IF(INDIRECT("SampleDetails!"&amp;O$1&amp;$I426)="","",SampleDetails!G434)</f>
        <v/>
      </c>
      <c r="H426" s="0" t="str">
        <f aca="true" t="array" ref="H426:H426">IF(INDIRECT("SampleDetails!"&amp;P$1&amp;$I426)="","",SampleDetails!H434)</f>
        <v/>
      </c>
      <c r="I426" s="0" t="n">
        <v>434</v>
      </c>
    </row>
    <row r="427" customFormat="false" ht="15.75" hidden="false" customHeight="false" outlineLevel="0" collapsed="false">
      <c r="B427" s="0" t="str">
        <f aca="true" t="array" ref="B427:B427">IF(INDIRECT("SampleDetails!"&amp;J$1&amp;$I427)="","",SampleDetails!B435)</f>
        <v/>
      </c>
      <c r="C427" s="0" t="str">
        <f aca="true" t="array" ref="C427:C427">IF(INDIRECT("SampleDetails!"&amp;K$1&amp;$I427)="","",SampleDetails!C435)</f>
        <v/>
      </c>
      <c r="D427" s="0" t="str">
        <f aca="true" t="array" ref="D427:D427">IF(INDIRECT("SampleDetails!"&amp;L$1&amp;$I427)="","",SampleDetails!D435)</f>
        <v/>
      </c>
      <c r="E427" s="0" t="str">
        <f aca="true" t="array" ref="E427:E427">IF(INDIRECT("SampleDetails!"&amp;M$1&amp;$I427)="","",SampleDetails!E435)</f>
        <v/>
      </c>
      <c r="F427" s="0" t="str">
        <f aca="true" t="array" ref="F427:F427">IF(INDIRECT("SampleDetails!"&amp;N$1&amp;$I427)="","",SampleDetails!F435)</f>
        <v/>
      </c>
      <c r="G427" s="0" t="str">
        <f aca="true" t="array" ref="G427:G427">IF(INDIRECT("SampleDetails!"&amp;O$1&amp;$I427)="","",SampleDetails!G435)</f>
        <v/>
      </c>
      <c r="H427" s="0" t="str">
        <f aca="true" t="array" ref="H427:H427">IF(INDIRECT("SampleDetails!"&amp;P$1&amp;$I427)="","",SampleDetails!H435)</f>
        <v/>
      </c>
      <c r="I427" s="0" t="n">
        <v>435</v>
      </c>
    </row>
    <row r="428" customFormat="false" ht="15.75" hidden="false" customHeight="false" outlineLevel="0" collapsed="false">
      <c r="B428" s="0" t="str">
        <f aca="true" t="array" ref="B428:B428">IF(INDIRECT("SampleDetails!"&amp;J$1&amp;$I428)="","",SampleDetails!B436)</f>
        <v/>
      </c>
      <c r="C428" s="0" t="str">
        <f aca="true" t="array" ref="C428:C428">IF(INDIRECT("SampleDetails!"&amp;K$1&amp;$I428)="","",SampleDetails!C436)</f>
        <v/>
      </c>
      <c r="D428" s="0" t="str">
        <f aca="true" t="array" ref="D428:D428">IF(INDIRECT("SampleDetails!"&amp;L$1&amp;$I428)="","",SampleDetails!D436)</f>
        <v/>
      </c>
      <c r="E428" s="0" t="str">
        <f aca="true" t="array" ref="E428:E428">IF(INDIRECT("SampleDetails!"&amp;M$1&amp;$I428)="","",SampleDetails!E436)</f>
        <v/>
      </c>
      <c r="F428" s="0" t="str">
        <f aca="true" t="array" ref="F428:F428">IF(INDIRECT("SampleDetails!"&amp;N$1&amp;$I428)="","",SampleDetails!F436)</f>
        <v/>
      </c>
      <c r="G428" s="0" t="str">
        <f aca="true" t="array" ref="G428:G428">IF(INDIRECT("SampleDetails!"&amp;O$1&amp;$I428)="","",SampleDetails!G436)</f>
        <v/>
      </c>
      <c r="H428" s="0" t="str">
        <f aca="true" t="array" ref="H428:H428">IF(INDIRECT("SampleDetails!"&amp;P$1&amp;$I428)="","",SampleDetails!H436)</f>
        <v/>
      </c>
      <c r="I428" s="0" t="n">
        <v>436</v>
      </c>
    </row>
    <row r="429" customFormat="false" ht="15.75" hidden="false" customHeight="false" outlineLevel="0" collapsed="false">
      <c r="B429" s="0" t="str">
        <f aca="true" t="array" ref="B429:B429">IF(INDIRECT("SampleDetails!"&amp;J$1&amp;$I429)="","",SampleDetails!B437)</f>
        <v/>
      </c>
      <c r="C429" s="0" t="str">
        <f aca="true" t="array" ref="C429:C429">IF(INDIRECT("SampleDetails!"&amp;K$1&amp;$I429)="","",SampleDetails!C437)</f>
        <v/>
      </c>
      <c r="D429" s="0" t="str">
        <f aca="true" t="array" ref="D429:D429">IF(INDIRECT("SampleDetails!"&amp;L$1&amp;$I429)="","",SampleDetails!D437)</f>
        <v/>
      </c>
      <c r="E429" s="0" t="str">
        <f aca="true" t="array" ref="E429:E429">IF(INDIRECT("SampleDetails!"&amp;M$1&amp;$I429)="","",SampleDetails!E437)</f>
        <v/>
      </c>
      <c r="F429" s="0" t="str">
        <f aca="true" t="array" ref="F429:F429">IF(INDIRECT("SampleDetails!"&amp;N$1&amp;$I429)="","",SampleDetails!F437)</f>
        <v/>
      </c>
      <c r="G429" s="0" t="str">
        <f aca="true" t="array" ref="G429:G429">IF(INDIRECT("SampleDetails!"&amp;O$1&amp;$I429)="","",SampleDetails!G437)</f>
        <v/>
      </c>
      <c r="H429" s="0" t="str">
        <f aca="true" t="array" ref="H429:H429">IF(INDIRECT("SampleDetails!"&amp;P$1&amp;$I429)="","",SampleDetails!H437)</f>
        <v/>
      </c>
      <c r="I429" s="0" t="n">
        <v>437</v>
      </c>
    </row>
    <row r="430" customFormat="false" ht="15.75" hidden="false" customHeight="false" outlineLevel="0" collapsed="false">
      <c r="B430" s="0" t="str">
        <f aca="true" t="array" ref="B430:B430">IF(INDIRECT("SampleDetails!"&amp;J$1&amp;$I430)="","",SampleDetails!B438)</f>
        <v/>
      </c>
      <c r="C430" s="0" t="str">
        <f aca="true" t="array" ref="C430:C430">IF(INDIRECT("SampleDetails!"&amp;K$1&amp;$I430)="","",SampleDetails!C438)</f>
        <v/>
      </c>
      <c r="D430" s="0" t="str">
        <f aca="true" t="array" ref="D430:D430">IF(INDIRECT("SampleDetails!"&amp;L$1&amp;$I430)="","",SampleDetails!D438)</f>
        <v/>
      </c>
      <c r="E430" s="0" t="str">
        <f aca="true" t="array" ref="E430:E430">IF(INDIRECT("SampleDetails!"&amp;M$1&amp;$I430)="","",SampleDetails!E438)</f>
        <v/>
      </c>
      <c r="F430" s="0" t="str">
        <f aca="true" t="array" ref="F430:F430">IF(INDIRECT("SampleDetails!"&amp;N$1&amp;$I430)="","",SampleDetails!F438)</f>
        <v/>
      </c>
      <c r="G430" s="0" t="str">
        <f aca="true" t="array" ref="G430:G430">IF(INDIRECT("SampleDetails!"&amp;O$1&amp;$I430)="","",SampleDetails!G438)</f>
        <v/>
      </c>
      <c r="H430" s="0" t="str">
        <f aca="true" t="array" ref="H430:H430">IF(INDIRECT("SampleDetails!"&amp;P$1&amp;$I430)="","",SampleDetails!H438)</f>
        <v/>
      </c>
      <c r="I430" s="0" t="n">
        <v>438</v>
      </c>
    </row>
    <row r="431" customFormat="false" ht="15.75" hidden="false" customHeight="false" outlineLevel="0" collapsed="false">
      <c r="B431" s="0" t="str">
        <f aca="true" t="array" ref="B431:B431">IF(INDIRECT("SampleDetails!"&amp;J$1&amp;$I431)="","",SampleDetails!B439)</f>
        <v/>
      </c>
      <c r="C431" s="0" t="str">
        <f aca="true" t="array" ref="C431:C431">IF(INDIRECT("SampleDetails!"&amp;K$1&amp;$I431)="","",SampleDetails!C439)</f>
        <v/>
      </c>
      <c r="D431" s="0" t="str">
        <f aca="true" t="array" ref="D431:D431">IF(INDIRECT("SampleDetails!"&amp;L$1&amp;$I431)="","",SampleDetails!D439)</f>
        <v/>
      </c>
      <c r="E431" s="0" t="str">
        <f aca="true" t="array" ref="E431:E431">IF(INDIRECT("SampleDetails!"&amp;M$1&amp;$I431)="","",SampleDetails!E439)</f>
        <v/>
      </c>
      <c r="F431" s="0" t="str">
        <f aca="true" t="array" ref="F431:F431">IF(INDIRECT("SampleDetails!"&amp;N$1&amp;$I431)="","",SampleDetails!F439)</f>
        <v/>
      </c>
      <c r="G431" s="0" t="str">
        <f aca="true" t="array" ref="G431:G431">IF(INDIRECT("SampleDetails!"&amp;O$1&amp;$I431)="","",SampleDetails!G439)</f>
        <v/>
      </c>
      <c r="H431" s="0" t="str">
        <f aca="true" t="array" ref="H431:H431">IF(INDIRECT("SampleDetails!"&amp;P$1&amp;$I431)="","",SampleDetails!H439)</f>
        <v/>
      </c>
      <c r="I431" s="0" t="n">
        <v>439</v>
      </c>
    </row>
    <row r="432" customFormat="false" ht="15.75" hidden="false" customHeight="false" outlineLevel="0" collapsed="false">
      <c r="B432" s="0" t="str">
        <f aca="true" t="array" ref="B432:B432">IF(INDIRECT("SampleDetails!"&amp;J$1&amp;$I432)="","",SampleDetails!B440)</f>
        <v/>
      </c>
      <c r="C432" s="0" t="str">
        <f aca="true" t="array" ref="C432:C432">IF(INDIRECT("SampleDetails!"&amp;K$1&amp;$I432)="","",SampleDetails!C440)</f>
        <v/>
      </c>
      <c r="D432" s="0" t="str">
        <f aca="true" t="array" ref="D432:D432">IF(INDIRECT("SampleDetails!"&amp;L$1&amp;$I432)="","",SampleDetails!D440)</f>
        <v/>
      </c>
      <c r="E432" s="0" t="str">
        <f aca="true" t="array" ref="E432:E432">IF(INDIRECT("SampleDetails!"&amp;M$1&amp;$I432)="","",SampleDetails!E440)</f>
        <v/>
      </c>
      <c r="F432" s="0" t="str">
        <f aca="true" t="array" ref="F432:F432">IF(INDIRECT("SampleDetails!"&amp;N$1&amp;$I432)="","",SampleDetails!F440)</f>
        <v/>
      </c>
      <c r="G432" s="0" t="str">
        <f aca="true" t="array" ref="G432:G432">IF(INDIRECT("SampleDetails!"&amp;O$1&amp;$I432)="","",SampleDetails!G440)</f>
        <v/>
      </c>
      <c r="H432" s="0" t="str">
        <f aca="true" t="array" ref="H432:H432">IF(INDIRECT("SampleDetails!"&amp;P$1&amp;$I432)="","",SampleDetails!H440)</f>
        <v/>
      </c>
      <c r="I432" s="0" t="n">
        <v>440</v>
      </c>
    </row>
    <row r="433" customFormat="false" ht="15.75" hidden="false" customHeight="false" outlineLevel="0" collapsed="false">
      <c r="B433" s="0" t="str">
        <f aca="true" t="array" ref="B433:B433">IF(INDIRECT("SampleDetails!"&amp;J$1&amp;$I433)="","",SampleDetails!B441)</f>
        <v/>
      </c>
      <c r="C433" s="0" t="str">
        <f aca="true" t="array" ref="C433:C433">IF(INDIRECT("SampleDetails!"&amp;K$1&amp;$I433)="","",SampleDetails!C441)</f>
        <v/>
      </c>
      <c r="D433" s="0" t="str">
        <f aca="true" t="array" ref="D433:D433">IF(INDIRECT("SampleDetails!"&amp;L$1&amp;$I433)="","",SampleDetails!D441)</f>
        <v/>
      </c>
      <c r="E433" s="0" t="str">
        <f aca="true" t="array" ref="E433:E433">IF(INDIRECT("SampleDetails!"&amp;M$1&amp;$I433)="","",SampleDetails!E441)</f>
        <v/>
      </c>
      <c r="F433" s="0" t="str">
        <f aca="true" t="array" ref="F433:F433">IF(INDIRECT("SampleDetails!"&amp;N$1&amp;$I433)="","",SampleDetails!F441)</f>
        <v/>
      </c>
      <c r="G433" s="0" t="str">
        <f aca="true" t="array" ref="G433:G433">IF(INDIRECT("SampleDetails!"&amp;O$1&amp;$I433)="","",SampleDetails!G441)</f>
        <v/>
      </c>
      <c r="H433" s="0" t="str">
        <f aca="true" t="array" ref="H433:H433">IF(INDIRECT("SampleDetails!"&amp;P$1&amp;$I433)="","",SampleDetails!H441)</f>
        <v/>
      </c>
      <c r="I433" s="0" t="n">
        <v>441</v>
      </c>
    </row>
    <row r="434" customFormat="false" ht="15.75" hidden="false" customHeight="false" outlineLevel="0" collapsed="false">
      <c r="B434" s="0" t="str">
        <f aca="true" t="array" ref="B434:B434">IF(INDIRECT("SampleDetails!"&amp;J$1&amp;$I434)="","",SampleDetails!B442)</f>
        <v/>
      </c>
      <c r="C434" s="0" t="str">
        <f aca="true" t="array" ref="C434:C434">IF(INDIRECT("SampleDetails!"&amp;K$1&amp;$I434)="","",SampleDetails!C442)</f>
        <v/>
      </c>
      <c r="D434" s="0" t="str">
        <f aca="true" t="array" ref="D434:D434">IF(INDIRECT("SampleDetails!"&amp;L$1&amp;$I434)="","",SampleDetails!D442)</f>
        <v/>
      </c>
      <c r="E434" s="0" t="str">
        <f aca="true" t="array" ref="E434:E434">IF(INDIRECT("SampleDetails!"&amp;M$1&amp;$I434)="","",SampleDetails!E442)</f>
        <v/>
      </c>
      <c r="F434" s="0" t="str">
        <f aca="true" t="array" ref="F434:F434">IF(INDIRECT("SampleDetails!"&amp;N$1&amp;$I434)="","",SampleDetails!F442)</f>
        <v/>
      </c>
      <c r="G434" s="0" t="str">
        <f aca="true" t="array" ref="G434:G434">IF(INDIRECT("SampleDetails!"&amp;O$1&amp;$I434)="","",SampleDetails!G442)</f>
        <v/>
      </c>
      <c r="H434" s="0" t="str">
        <f aca="true" t="array" ref="H434:H434">IF(INDIRECT("SampleDetails!"&amp;P$1&amp;$I434)="","",SampleDetails!H442)</f>
        <v/>
      </c>
      <c r="I434" s="0" t="n">
        <v>442</v>
      </c>
    </row>
    <row r="435" customFormat="false" ht="15.75" hidden="false" customHeight="false" outlineLevel="0" collapsed="false">
      <c r="B435" s="0" t="str">
        <f aca="true" t="array" ref="B435:B435">IF(INDIRECT("SampleDetails!"&amp;J$1&amp;$I435)="","",SampleDetails!B443)</f>
        <v/>
      </c>
      <c r="C435" s="0" t="str">
        <f aca="true" t="array" ref="C435:C435">IF(INDIRECT("SampleDetails!"&amp;K$1&amp;$I435)="","",SampleDetails!C443)</f>
        <v/>
      </c>
      <c r="D435" s="0" t="str">
        <f aca="true" t="array" ref="D435:D435">IF(INDIRECT("SampleDetails!"&amp;L$1&amp;$I435)="","",SampleDetails!D443)</f>
        <v/>
      </c>
      <c r="E435" s="0" t="str">
        <f aca="true" t="array" ref="E435:E435">IF(INDIRECT("SampleDetails!"&amp;M$1&amp;$I435)="","",SampleDetails!E443)</f>
        <v/>
      </c>
      <c r="F435" s="0" t="str">
        <f aca="true" t="array" ref="F435:F435">IF(INDIRECT("SampleDetails!"&amp;N$1&amp;$I435)="","",SampleDetails!F443)</f>
        <v/>
      </c>
      <c r="G435" s="0" t="str">
        <f aca="true" t="array" ref="G435:G435">IF(INDIRECT("SampleDetails!"&amp;O$1&amp;$I435)="","",SampleDetails!G443)</f>
        <v/>
      </c>
      <c r="H435" s="0" t="str">
        <f aca="true" t="array" ref="H435:H435">IF(INDIRECT("SampleDetails!"&amp;P$1&amp;$I435)="","",SampleDetails!H443)</f>
        <v/>
      </c>
      <c r="I435" s="0" t="n">
        <v>443</v>
      </c>
    </row>
    <row r="436" customFormat="false" ht="15.75" hidden="false" customHeight="false" outlineLevel="0" collapsed="false">
      <c r="B436" s="0" t="str">
        <f aca="true" t="array" ref="B436:B436">IF(INDIRECT("SampleDetails!"&amp;J$1&amp;$I436)="","",SampleDetails!B444)</f>
        <v/>
      </c>
      <c r="C436" s="0" t="str">
        <f aca="true" t="array" ref="C436:C436">IF(INDIRECT("SampleDetails!"&amp;K$1&amp;$I436)="","",SampleDetails!C444)</f>
        <v/>
      </c>
      <c r="D436" s="0" t="str">
        <f aca="true" t="array" ref="D436:D436">IF(INDIRECT("SampleDetails!"&amp;L$1&amp;$I436)="","",SampleDetails!D444)</f>
        <v/>
      </c>
      <c r="E436" s="0" t="str">
        <f aca="true" t="array" ref="E436:E436">IF(INDIRECT("SampleDetails!"&amp;M$1&amp;$I436)="","",SampleDetails!E444)</f>
        <v/>
      </c>
      <c r="F436" s="0" t="str">
        <f aca="true" t="array" ref="F436:F436">IF(INDIRECT("SampleDetails!"&amp;N$1&amp;$I436)="","",SampleDetails!F444)</f>
        <v/>
      </c>
      <c r="G436" s="0" t="str">
        <f aca="true" t="array" ref="G436:G436">IF(INDIRECT("SampleDetails!"&amp;O$1&amp;$I436)="","",SampleDetails!G444)</f>
        <v/>
      </c>
      <c r="H436" s="0" t="str">
        <f aca="true" t="array" ref="H436:H436">IF(INDIRECT("SampleDetails!"&amp;P$1&amp;$I436)="","",SampleDetails!H444)</f>
        <v/>
      </c>
      <c r="I436" s="0" t="n">
        <v>444</v>
      </c>
    </row>
    <row r="437" customFormat="false" ht="15.75" hidden="false" customHeight="false" outlineLevel="0" collapsed="false">
      <c r="B437" s="0" t="str">
        <f aca="true" t="array" ref="B437:B437">IF(INDIRECT("SampleDetails!"&amp;J$1&amp;$I437)="","",SampleDetails!B445)</f>
        <v/>
      </c>
      <c r="C437" s="0" t="str">
        <f aca="true" t="array" ref="C437:C437">IF(INDIRECT("SampleDetails!"&amp;K$1&amp;$I437)="","",SampleDetails!C445)</f>
        <v/>
      </c>
      <c r="D437" s="0" t="str">
        <f aca="true" t="array" ref="D437:D437">IF(INDIRECT("SampleDetails!"&amp;L$1&amp;$I437)="","",SampleDetails!D445)</f>
        <v/>
      </c>
      <c r="E437" s="0" t="str">
        <f aca="true" t="array" ref="E437:E437">IF(INDIRECT("SampleDetails!"&amp;M$1&amp;$I437)="","",SampleDetails!E445)</f>
        <v/>
      </c>
      <c r="F437" s="0" t="str">
        <f aca="true" t="array" ref="F437:F437">IF(INDIRECT("SampleDetails!"&amp;N$1&amp;$I437)="","",SampleDetails!F445)</f>
        <v/>
      </c>
      <c r="G437" s="0" t="str">
        <f aca="true" t="array" ref="G437:G437">IF(INDIRECT("SampleDetails!"&amp;O$1&amp;$I437)="","",SampleDetails!G445)</f>
        <v/>
      </c>
      <c r="H437" s="0" t="str">
        <f aca="true" t="array" ref="H437:H437">IF(INDIRECT("SampleDetails!"&amp;P$1&amp;$I437)="","",SampleDetails!H445)</f>
        <v/>
      </c>
      <c r="I437" s="0" t="n">
        <v>445</v>
      </c>
    </row>
    <row r="438" customFormat="false" ht="15.75" hidden="false" customHeight="false" outlineLevel="0" collapsed="false">
      <c r="B438" s="0" t="str">
        <f aca="true" t="array" ref="B438:B438">IF(INDIRECT("SampleDetails!"&amp;J$1&amp;$I438)="","",SampleDetails!B446)</f>
        <v/>
      </c>
      <c r="C438" s="0" t="str">
        <f aca="true" t="array" ref="C438:C438">IF(INDIRECT("SampleDetails!"&amp;K$1&amp;$I438)="","",SampleDetails!C446)</f>
        <v/>
      </c>
      <c r="D438" s="0" t="str">
        <f aca="true" t="array" ref="D438:D438">IF(INDIRECT("SampleDetails!"&amp;L$1&amp;$I438)="","",SampleDetails!D446)</f>
        <v/>
      </c>
      <c r="E438" s="0" t="str">
        <f aca="true" t="array" ref="E438:E438">IF(INDIRECT("SampleDetails!"&amp;M$1&amp;$I438)="","",SampleDetails!E446)</f>
        <v/>
      </c>
      <c r="F438" s="0" t="str">
        <f aca="true" t="array" ref="F438:F438">IF(INDIRECT("SampleDetails!"&amp;N$1&amp;$I438)="","",SampleDetails!F446)</f>
        <v/>
      </c>
      <c r="G438" s="0" t="str">
        <f aca="true" t="array" ref="G438:G438">IF(INDIRECT("SampleDetails!"&amp;O$1&amp;$I438)="","",SampleDetails!G446)</f>
        <v/>
      </c>
      <c r="H438" s="0" t="str">
        <f aca="true" t="array" ref="H438:H438">IF(INDIRECT("SampleDetails!"&amp;P$1&amp;$I438)="","",SampleDetails!H446)</f>
        <v/>
      </c>
      <c r="I438" s="0" t="n">
        <v>446</v>
      </c>
    </row>
    <row r="439" customFormat="false" ht="15.75" hidden="false" customHeight="false" outlineLevel="0" collapsed="false">
      <c r="B439" s="0" t="str">
        <f aca="true" t="array" ref="B439:B439">IF(INDIRECT("SampleDetails!"&amp;J$1&amp;$I439)="","",SampleDetails!B447)</f>
        <v/>
      </c>
      <c r="C439" s="0" t="str">
        <f aca="true" t="array" ref="C439:C439">IF(INDIRECT("SampleDetails!"&amp;K$1&amp;$I439)="","",SampleDetails!C447)</f>
        <v/>
      </c>
      <c r="D439" s="0" t="str">
        <f aca="true" t="array" ref="D439:D439">IF(INDIRECT("SampleDetails!"&amp;L$1&amp;$I439)="","",SampleDetails!D447)</f>
        <v/>
      </c>
      <c r="E439" s="0" t="str">
        <f aca="true" t="array" ref="E439:E439">IF(INDIRECT("SampleDetails!"&amp;M$1&amp;$I439)="","",SampleDetails!E447)</f>
        <v/>
      </c>
      <c r="F439" s="0" t="str">
        <f aca="true" t="array" ref="F439:F439">IF(INDIRECT("SampleDetails!"&amp;N$1&amp;$I439)="","",SampleDetails!F447)</f>
        <v/>
      </c>
      <c r="G439" s="0" t="str">
        <f aca="true" t="array" ref="G439:G439">IF(INDIRECT("SampleDetails!"&amp;O$1&amp;$I439)="","",SampleDetails!G447)</f>
        <v/>
      </c>
      <c r="H439" s="0" t="str">
        <f aca="true" t="array" ref="H439:H439">IF(INDIRECT("SampleDetails!"&amp;P$1&amp;$I439)="","",SampleDetails!H447)</f>
        <v/>
      </c>
      <c r="I439" s="0" t="n">
        <v>447</v>
      </c>
    </row>
    <row r="440" customFormat="false" ht="15.75" hidden="false" customHeight="false" outlineLevel="0" collapsed="false">
      <c r="B440" s="0" t="str">
        <f aca="true" t="array" ref="B440:B440">IF(INDIRECT("SampleDetails!"&amp;J$1&amp;$I440)="","",SampleDetails!B448)</f>
        <v/>
      </c>
      <c r="C440" s="0" t="str">
        <f aca="true" t="array" ref="C440:C440">IF(INDIRECT("SampleDetails!"&amp;K$1&amp;$I440)="","",SampleDetails!C448)</f>
        <v/>
      </c>
      <c r="D440" s="0" t="str">
        <f aca="true" t="array" ref="D440:D440">IF(INDIRECT("SampleDetails!"&amp;L$1&amp;$I440)="","",SampleDetails!D448)</f>
        <v/>
      </c>
      <c r="E440" s="0" t="str">
        <f aca="true" t="array" ref="E440:E440">IF(INDIRECT("SampleDetails!"&amp;M$1&amp;$I440)="","",SampleDetails!E448)</f>
        <v/>
      </c>
      <c r="F440" s="0" t="str">
        <f aca="true" t="array" ref="F440:F440">IF(INDIRECT("SampleDetails!"&amp;N$1&amp;$I440)="","",SampleDetails!F448)</f>
        <v/>
      </c>
      <c r="G440" s="0" t="str">
        <f aca="true" t="array" ref="G440:G440">IF(INDIRECT("SampleDetails!"&amp;O$1&amp;$I440)="","",SampleDetails!G448)</f>
        <v/>
      </c>
      <c r="H440" s="0" t="str">
        <f aca="true" t="array" ref="H440:H440">IF(INDIRECT("SampleDetails!"&amp;P$1&amp;$I440)="","",SampleDetails!H448)</f>
        <v/>
      </c>
      <c r="I440" s="0" t="n">
        <v>448</v>
      </c>
    </row>
    <row r="441" customFormat="false" ht="15.75" hidden="false" customHeight="false" outlineLevel="0" collapsed="false">
      <c r="B441" s="0" t="str">
        <f aca="true" t="array" ref="B441:B441">IF(INDIRECT("SampleDetails!"&amp;J$1&amp;$I441)="","",SampleDetails!B449)</f>
        <v/>
      </c>
      <c r="C441" s="0" t="str">
        <f aca="true" t="array" ref="C441:C441">IF(INDIRECT("SampleDetails!"&amp;K$1&amp;$I441)="","",SampleDetails!C449)</f>
        <v/>
      </c>
      <c r="D441" s="0" t="str">
        <f aca="true" t="array" ref="D441:D441">IF(INDIRECT("SampleDetails!"&amp;L$1&amp;$I441)="","",SampleDetails!D449)</f>
        <v/>
      </c>
      <c r="E441" s="0" t="str">
        <f aca="true" t="array" ref="E441:E441">IF(INDIRECT("SampleDetails!"&amp;M$1&amp;$I441)="","",SampleDetails!E449)</f>
        <v/>
      </c>
      <c r="F441" s="0" t="str">
        <f aca="true" t="array" ref="F441:F441">IF(INDIRECT("SampleDetails!"&amp;N$1&amp;$I441)="","",SampleDetails!F449)</f>
        <v/>
      </c>
      <c r="G441" s="0" t="str">
        <f aca="true" t="array" ref="G441:G441">IF(INDIRECT("SampleDetails!"&amp;O$1&amp;$I441)="","",SampleDetails!G449)</f>
        <v/>
      </c>
      <c r="H441" s="0" t="str">
        <f aca="true" t="array" ref="H441:H441">IF(INDIRECT("SampleDetails!"&amp;P$1&amp;$I441)="","",SampleDetails!H449)</f>
        <v/>
      </c>
      <c r="I441" s="0" t="n">
        <v>449</v>
      </c>
    </row>
    <row r="442" customFormat="false" ht="15.75" hidden="false" customHeight="false" outlineLevel="0" collapsed="false">
      <c r="B442" s="0" t="str">
        <f aca="true" t="array" ref="B442:B442">IF(INDIRECT("SampleDetails!"&amp;J$1&amp;$I442)="","",SampleDetails!B450)</f>
        <v/>
      </c>
      <c r="C442" s="0" t="str">
        <f aca="true" t="array" ref="C442:C442">IF(INDIRECT("SampleDetails!"&amp;K$1&amp;$I442)="","",SampleDetails!C450)</f>
        <v/>
      </c>
      <c r="D442" s="0" t="str">
        <f aca="true" t="array" ref="D442:D442">IF(INDIRECT("SampleDetails!"&amp;L$1&amp;$I442)="","",SampleDetails!D450)</f>
        <v/>
      </c>
      <c r="E442" s="0" t="str">
        <f aca="true" t="array" ref="E442:E442">IF(INDIRECT("SampleDetails!"&amp;M$1&amp;$I442)="","",SampleDetails!E450)</f>
        <v/>
      </c>
      <c r="F442" s="0" t="str">
        <f aca="true" t="array" ref="F442:F442">IF(INDIRECT("SampleDetails!"&amp;N$1&amp;$I442)="","",SampleDetails!F450)</f>
        <v/>
      </c>
      <c r="G442" s="0" t="str">
        <f aca="true" t="array" ref="G442:G442">IF(INDIRECT("SampleDetails!"&amp;O$1&amp;$I442)="","",SampleDetails!G450)</f>
        <v/>
      </c>
      <c r="H442" s="0" t="str">
        <f aca="true" t="array" ref="H442:H442">IF(INDIRECT("SampleDetails!"&amp;P$1&amp;$I442)="","",SampleDetails!H450)</f>
        <v/>
      </c>
      <c r="I442" s="0" t="n">
        <v>450</v>
      </c>
    </row>
    <row r="443" customFormat="false" ht="15.75" hidden="false" customHeight="false" outlineLevel="0" collapsed="false">
      <c r="B443" s="0" t="str">
        <f aca="true" t="array" ref="B443:B443">IF(INDIRECT("SampleDetails!"&amp;J$1&amp;$I443)="","",SampleDetails!B451)</f>
        <v/>
      </c>
      <c r="C443" s="0" t="str">
        <f aca="true" t="array" ref="C443:C443">IF(INDIRECT("SampleDetails!"&amp;K$1&amp;$I443)="","",SampleDetails!C451)</f>
        <v/>
      </c>
      <c r="D443" s="0" t="str">
        <f aca="true" t="array" ref="D443:D443">IF(INDIRECT("SampleDetails!"&amp;L$1&amp;$I443)="","",SampleDetails!D451)</f>
        <v/>
      </c>
      <c r="E443" s="0" t="str">
        <f aca="true" t="array" ref="E443:E443">IF(INDIRECT("SampleDetails!"&amp;M$1&amp;$I443)="","",SampleDetails!E451)</f>
        <v/>
      </c>
      <c r="F443" s="0" t="str">
        <f aca="true" t="array" ref="F443:F443">IF(INDIRECT("SampleDetails!"&amp;N$1&amp;$I443)="","",SampleDetails!F451)</f>
        <v/>
      </c>
      <c r="G443" s="0" t="str">
        <f aca="true" t="array" ref="G443:G443">IF(INDIRECT("SampleDetails!"&amp;O$1&amp;$I443)="","",SampleDetails!G451)</f>
        <v/>
      </c>
      <c r="H443" s="0" t="str">
        <f aca="true" t="array" ref="H443:H443">IF(INDIRECT("SampleDetails!"&amp;P$1&amp;$I443)="","",SampleDetails!H451)</f>
        <v/>
      </c>
      <c r="I443" s="0" t="n">
        <v>451</v>
      </c>
    </row>
    <row r="444" customFormat="false" ht="15.75" hidden="false" customHeight="false" outlineLevel="0" collapsed="false">
      <c r="B444" s="0" t="str">
        <f aca="true" t="array" ref="B444:B444">IF(INDIRECT("SampleDetails!"&amp;J$1&amp;$I444)="","",SampleDetails!B452)</f>
        <v/>
      </c>
      <c r="C444" s="0" t="str">
        <f aca="true" t="array" ref="C444:C444">IF(INDIRECT("SampleDetails!"&amp;K$1&amp;$I444)="","",SampleDetails!C452)</f>
        <v/>
      </c>
      <c r="D444" s="0" t="str">
        <f aca="true" t="array" ref="D444:D444">IF(INDIRECT("SampleDetails!"&amp;L$1&amp;$I444)="","",SampleDetails!D452)</f>
        <v/>
      </c>
      <c r="E444" s="0" t="str">
        <f aca="true" t="array" ref="E444:E444">IF(INDIRECT("SampleDetails!"&amp;M$1&amp;$I444)="","",SampleDetails!E452)</f>
        <v/>
      </c>
      <c r="F444" s="0" t="str">
        <f aca="true" t="array" ref="F444:F444">IF(INDIRECT("SampleDetails!"&amp;N$1&amp;$I444)="","",SampleDetails!F452)</f>
        <v/>
      </c>
      <c r="G444" s="0" t="str">
        <f aca="true" t="array" ref="G444:G444">IF(INDIRECT("SampleDetails!"&amp;O$1&amp;$I444)="","",SampleDetails!G452)</f>
        <v/>
      </c>
      <c r="H444" s="0" t="str">
        <f aca="true" t="array" ref="H444:H444">IF(INDIRECT("SampleDetails!"&amp;P$1&amp;$I444)="","",SampleDetails!H452)</f>
        <v/>
      </c>
      <c r="I444" s="0" t="n">
        <v>452</v>
      </c>
    </row>
    <row r="445" customFormat="false" ht="15.75" hidden="false" customHeight="false" outlineLevel="0" collapsed="false">
      <c r="B445" s="0" t="str">
        <f aca="true" t="array" ref="B445:B445">IF(INDIRECT("SampleDetails!"&amp;J$1&amp;$I445)="","",SampleDetails!B453)</f>
        <v/>
      </c>
      <c r="C445" s="0" t="str">
        <f aca="true" t="array" ref="C445:C445">IF(INDIRECT("SampleDetails!"&amp;K$1&amp;$I445)="","",SampleDetails!C453)</f>
        <v/>
      </c>
      <c r="D445" s="0" t="str">
        <f aca="true" t="array" ref="D445:D445">IF(INDIRECT("SampleDetails!"&amp;L$1&amp;$I445)="","",SampleDetails!D453)</f>
        <v/>
      </c>
      <c r="E445" s="0" t="str">
        <f aca="true" t="array" ref="E445:E445">IF(INDIRECT("SampleDetails!"&amp;M$1&amp;$I445)="","",SampleDetails!E453)</f>
        <v/>
      </c>
      <c r="F445" s="0" t="str">
        <f aca="true" t="array" ref="F445:F445">IF(INDIRECT("SampleDetails!"&amp;N$1&amp;$I445)="","",SampleDetails!F453)</f>
        <v/>
      </c>
      <c r="G445" s="0" t="str">
        <f aca="true" t="array" ref="G445:G445">IF(INDIRECT("SampleDetails!"&amp;O$1&amp;$I445)="","",SampleDetails!G453)</f>
        <v/>
      </c>
      <c r="H445" s="0" t="str">
        <f aca="true" t="array" ref="H445:H445">IF(INDIRECT("SampleDetails!"&amp;P$1&amp;$I445)="","",SampleDetails!H453)</f>
        <v/>
      </c>
      <c r="I445" s="0" t="n">
        <v>453</v>
      </c>
    </row>
    <row r="446" customFormat="false" ht="15.75" hidden="false" customHeight="false" outlineLevel="0" collapsed="false">
      <c r="B446" s="0" t="str">
        <f aca="true" t="array" ref="B446:B446">IF(INDIRECT("SampleDetails!"&amp;J$1&amp;$I446)="","",SampleDetails!B454)</f>
        <v/>
      </c>
      <c r="C446" s="0" t="str">
        <f aca="true" t="array" ref="C446:C446">IF(INDIRECT("SampleDetails!"&amp;K$1&amp;$I446)="","",SampleDetails!C454)</f>
        <v/>
      </c>
      <c r="D446" s="0" t="str">
        <f aca="true" t="array" ref="D446:D446">IF(INDIRECT("SampleDetails!"&amp;L$1&amp;$I446)="","",SampleDetails!D454)</f>
        <v/>
      </c>
      <c r="E446" s="0" t="str">
        <f aca="true" t="array" ref="E446:E446">IF(INDIRECT("SampleDetails!"&amp;M$1&amp;$I446)="","",SampleDetails!E454)</f>
        <v/>
      </c>
      <c r="F446" s="0" t="str">
        <f aca="true" t="array" ref="F446:F446">IF(INDIRECT("SampleDetails!"&amp;N$1&amp;$I446)="","",SampleDetails!F454)</f>
        <v/>
      </c>
      <c r="G446" s="0" t="str">
        <f aca="true" t="array" ref="G446:G446">IF(INDIRECT("SampleDetails!"&amp;O$1&amp;$I446)="","",SampleDetails!G454)</f>
        <v/>
      </c>
      <c r="H446" s="0" t="str">
        <f aca="true" t="array" ref="H446:H446">IF(INDIRECT("SampleDetails!"&amp;P$1&amp;$I446)="","",SampleDetails!H454)</f>
        <v/>
      </c>
      <c r="I446" s="0" t="n">
        <v>454</v>
      </c>
    </row>
    <row r="447" customFormat="false" ht="15.75" hidden="false" customHeight="false" outlineLevel="0" collapsed="false">
      <c r="B447" s="0" t="str">
        <f aca="true" t="array" ref="B447:B447">IF(INDIRECT("SampleDetails!"&amp;J$1&amp;$I447)="","",SampleDetails!B455)</f>
        <v/>
      </c>
      <c r="C447" s="0" t="str">
        <f aca="true" t="array" ref="C447:C447">IF(INDIRECT("SampleDetails!"&amp;K$1&amp;$I447)="","",SampleDetails!C455)</f>
        <v/>
      </c>
      <c r="D447" s="0" t="str">
        <f aca="true" t="array" ref="D447:D447">IF(INDIRECT("SampleDetails!"&amp;L$1&amp;$I447)="","",SampleDetails!D455)</f>
        <v/>
      </c>
      <c r="E447" s="0" t="str">
        <f aca="true" t="array" ref="E447:E447">IF(INDIRECT("SampleDetails!"&amp;M$1&amp;$I447)="","",SampleDetails!E455)</f>
        <v/>
      </c>
      <c r="F447" s="0" t="str">
        <f aca="true" t="array" ref="F447:F447">IF(INDIRECT("SampleDetails!"&amp;N$1&amp;$I447)="","",SampleDetails!F455)</f>
        <v/>
      </c>
      <c r="G447" s="0" t="str">
        <f aca="true" t="array" ref="G447:G447">IF(INDIRECT("SampleDetails!"&amp;O$1&amp;$I447)="","",SampleDetails!G455)</f>
        <v/>
      </c>
      <c r="H447" s="0" t="str">
        <f aca="true" t="array" ref="H447:H447">IF(INDIRECT("SampleDetails!"&amp;P$1&amp;$I447)="","",SampleDetails!H455)</f>
        <v/>
      </c>
      <c r="I447" s="0" t="n">
        <v>455</v>
      </c>
    </row>
    <row r="448" customFormat="false" ht="15.75" hidden="false" customHeight="false" outlineLevel="0" collapsed="false">
      <c r="B448" s="0" t="str">
        <f aca="true" t="array" ref="B448:B448">IF(INDIRECT("SampleDetails!"&amp;J$1&amp;$I448)="","",SampleDetails!B456)</f>
        <v/>
      </c>
      <c r="C448" s="0" t="str">
        <f aca="true" t="array" ref="C448:C448">IF(INDIRECT("SampleDetails!"&amp;K$1&amp;$I448)="","",SampleDetails!C456)</f>
        <v/>
      </c>
      <c r="D448" s="0" t="str">
        <f aca="true" t="array" ref="D448:D448">IF(INDIRECT("SampleDetails!"&amp;L$1&amp;$I448)="","",SampleDetails!D456)</f>
        <v/>
      </c>
      <c r="E448" s="0" t="str">
        <f aca="true" t="array" ref="E448:E448">IF(INDIRECT("SampleDetails!"&amp;M$1&amp;$I448)="","",SampleDetails!E456)</f>
        <v/>
      </c>
      <c r="F448" s="0" t="str">
        <f aca="true" t="array" ref="F448:F448">IF(INDIRECT("SampleDetails!"&amp;N$1&amp;$I448)="","",SampleDetails!F456)</f>
        <v/>
      </c>
      <c r="G448" s="0" t="str">
        <f aca="true" t="array" ref="G448:G448">IF(INDIRECT("SampleDetails!"&amp;O$1&amp;$I448)="","",SampleDetails!G456)</f>
        <v/>
      </c>
      <c r="H448" s="0" t="str">
        <f aca="true" t="array" ref="H448:H448">IF(INDIRECT("SampleDetails!"&amp;P$1&amp;$I448)="","",SampleDetails!H456)</f>
        <v/>
      </c>
      <c r="I448" s="0" t="n">
        <v>456</v>
      </c>
    </row>
    <row r="449" customFormat="false" ht="15.75" hidden="false" customHeight="false" outlineLevel="0" collapsed="false">
      <c r="B449" s="0" t="str">
        <f aca="true" t="array" ref="B449:B449">IF(INDIRECT("SampleDetails!"&amp;J$1&amp;$I449)="","",SampleDetails!B457)</f>
        <v/>
      </c>
      <c r="C449" s="0" t="str">
        <f aca="true" t="array" ref="C449:C449">IF(INDIRECT("SampleDetails!"&amp;K$1&amp;$I449)="","",SampleDetails!C457)</f>
        <v/>
      </c>
      <c r="D449" s="0" t="str">
        <f aca="true" t="array" ref="D449:D449">IF(INDIRECT("SampleDetails!"&amp;L$1&amp;$I449)="","",SampleDetails!D457)</f>
        <v/>
      </c>
      <c r="E449" s="0" t="str">
        <f aca="true" t="array" ref="E449:E449">IF(INDIRECT("SampleDetails!"&amp;M$1&amp;$I449)="","",SampleDetails!E457)</f>
        <v/>
      </c>
      <c r="F449" s="0" t="str">
        <f aca="true" t="array" ref="F449:F449">IF(INDIRECT("SampleDetails!"&amp;N$1&amp;$I449)="","",SampleDetails!F457)</f>
        <v/>
      </c>
      <c r="G449" s="0" t="str">
        <f aca="true" t="array" ref="G449:G449">IF(INDIRECT("SampleDetails!"&amp;O$1&amp;$I449)="","",SampleDetails!G457)</f>
        <v/>
      </c>
      <c r="H449" s="0" t="str">
        <f aca="true" t="array" ref="H449:H449">IF(INDIRECT("SampleDetails!"&amp;P$1&amp;$I449)="","",SampleDetails!H457)</f>
        <v/>
      </c>
      <c r="I449" s="0" t="n">
        <v>457</v>
      </c>
    </row>
    <row r="450" customFormat="false" ht="15.75" hidden="false" customHeight="false" outlineLevel="0" collapsed="false">
      <c r="B450" s="0" t="str">
        <f aca="true" t="array" ref="B450:B450">IF(INDIRECT("SampleDetails!"&amp;J$1&amp;$I450)="","",SampleDetails!B458)</f>
        <v/>
      </c>
      <c r="C450" s="0" t="str">
        <f aca="true" t="array" ref="C450:C450">IF(INDIRECT("SampleDetails!"&amp;K$1&amp;$I450)="","",SampleDetails!C458)</f>
        <v/>
      </c>
      <c r="D450" s="0" t="str">
        <f aca="true" t="array" ref="D450:D450">IF(INDIRECT("SampleDetails!"&amp;L$1&amp;$I450)="","",SampleDetails!D458)</f>
        <v/>
      </c>
      <c r="E450" s="0" t="str">
        <f aca="true" t="array" ref="E450:E450">IF(INDIRECT("SampleDetails!"&amp;M$1&amp;$I450)="","",SampleDetails!E458)</f>
        <v/>
      </c>
      <c r="F450" s="0" t="str">
        <f aca="true" t="array" ref="F450:F450">IF(INDIRECT("SampleDetails!"&amp;N$1&amp;$I450)="","",SampleDetails!F458)</f>
        <v/>
      </c>
      <c r="G450" s="0" t="str">
        <f aca="true" t="array" ref="G450:G450">IF(INDIRECT("SampleDetails!"&amp;O$1&amp;$I450)="","",SampleDetails!G458)</f>
        <v/>
      </c>
      <c r="H450" s="0" t="str">
        <f aca="true" t="array" ref="H450:H450">IF(INDIRECT("SampleDetails!"&amp;P$1&amp;$I450)="","",SampleDetails!H458)</f>
        <v/>
      </c>
      <c r="I450" s="0" t="n">
        <v>458</v>
      </c>
    </row>
    <row r="451" customFormat="false" ht="15.75" hidden="false" customHeight="false" outlineLevel="0" collapsed="false">
      <c r="B451" s="0" t="str">
        <f aca="true" t="array" ref="B451:B451">IF(INDIRECT("SampleDetails!"&amp;J$1&amp;$I451)="","",SampleDetails!B459)</f>
        <v/>
      </c>
      <c r="C451" s="0" t="str">
        <f aca="true" t="array" ref="C451:C451">IF(INDIRECT("SampleDetails!"&amp;K$1&amp;$I451)="","",SampleDetails!C459)</f>
        <v/>
      </c>
      <c r="D451" s="0" t="str">
        <f aca="true" t="array" ref="D451:D451">IF(INDIRECT("SampleDetails!"&amp;L$1&amp;$I451)="","",SampleDetails!D459)</f>
        <v/>
      </c>
      <c r="E451" s="0" t="str">
        <f aca="true" t="array" ref="E451:E451">IF(INDIRECT("SampleDetails!"&amp;M$1&amp;$I451)="","",SampleDetails!E459)</f>
        <v/>
      </c>
      <c r="F451" s="0" t="str">
        <f aca="true" t="array" ref="F451:F451">IF(INDIRECT("SampleDetails!"&amp;N$1&amp;$I451)="","",SampleDetails!F459)</f>
        <v/>
      </c>
      <c r="G451" s="0" t="str">
        <f aca="true" t="array" ref="G451:G451">IF(INDIRECT("SampleDetails!"&amp;O$1&amp;$I451)="","",SampleDetails!G459)</f>
        <v/>
      </c>
      <c r="H451" s="0" t="str">
        <f aca="true" t="array" ref="H451:H451">IF(INDIRECT("SampleDetails!"&amp;P$1&amp;$I451)="","",SampleDetails!H459)</f>
        <v/>
      </c>
      <c r="I451" s="0" t="n">
        <v>459</v>
      </c>
    </row>
    <row r="452" customFormat="false" ht="15.75" hidden="false" customHeight="false" outlineLevel="0" collapsed="false">
      <c r="B452" s="0" t="str">
        <f aca="true" t="array" ref="B452:B452">IF(INDIRECT("SampleDetails!"&amp;J$1&amp;$I452)="","",SampleDetails!B460)</f>
        <v/>
      </c>
      <c r="C452" s="0" t="str">
        <f aca="true" t="array" ref="C452:C452">IF(INDIRECT("SampleDetails!"&amp;K$1&amp;$I452)="","",SampleDetails!C460)</f>
        <v/>
      </c>
      <c r="D452" s="0" t="str">
        <f aca="true" t="array" ref="D452:D452">IF(INDIRECT("SampleDetails!"&amp;L$1&amp;$I452)="","",SampleDetails!D460)</f>
        <v/>
      </c>
      <c r="E452" s="0" t="str">
        <f aca="true" t="array" ref="E452:E452">IF(INDIRECT("SampleDetails!"&amp;M$1&amp;$I452)="","",SampleDetails!E460)</f>
        <v/>
      </c>
      <c r="F452" s="0" t="str">
        <f aca="true" t="array" ref="F452:F452">IF(INDIRECT("SampleDetails!"&amp;N$1&amp;$I452)="","",SampleDetails!F460)</f>
        <v/>
      </c>
      <c r="G452" s="0" t="str">
        <f aca="true" t="array" ref="G452:G452">IF(INDIRECT("SampleDetails!"&amp;O$1&amp;$I452)="","",SampleDetails!G460)</f>
        <v/>
      </c>
      <c r="H452" s="0" t="str">
        <f aca="true" t="array" ref="H452:H452">IF(INDIRECT("SampleDetails!"&amp;P$1&amp;$I452)="","",SampleDetails!H460)</f>
        <v/>
      </c>
      <c r="I452" s="0" t="n">
        <v>460</v>
      </c>
    </row>
    <row r="453" customFormat="false" ht="15.75" hidden="false" customHeight="false" outlineLevel="0" collapsed="false">
      <c r="B453" s="0" t="str">
        <f aca="true" t="array" ref="B453:B453">IF(INDIRECT("SampleDetails!"&amp;J$1&amp;$I453)="","",SampleDetails!B461)</f>
        <v/>
      </c>
      <c r="C453" s="0" t="str">
        <f aca="true" t="array" ref="C453:C453">IF(INDIRECT("SampleDetails!"&amp;K$1&amp;$I453)="","",SampleDetails!C461)</f>
        <v/>
      </c>
      <c r="D453" s="0" t="str">
        <f aca="true" t="array" ref="D453:D453">IF(INDIRECT("SampleDetails!"&amp;L$1&amp;$I453)="","",SampleDetails!D461)</f>
        <v/>
      </c>
      <c r="E453" s="0" t="str">
        <f aca="true" t="array" ref="E453:E453">IF(INDIRECT("SampleDetails!"&amp;M$1&amp;$I453)="","",SampleDetails!E461)</f>
        <v/>
      </c>
      <c r="F453" s="0" t="str">
        <f aca="true" t="array" ref="F453:F453">IF(INDIRECT("SampleDetails!"&amp;N$1&amp;$I453)="","",SampleDetails!F461)</f>
        <v/>
      </c>
      <c r="G453" s="0" t="str">
        <f aca="true" t="array" ref="G453:G453">IF(INDIRECT("SampleDetails!"&amp;O$1&amp;$I453)="","",SampleDetails!G461)</f>
        <v/>
      </c>
      <c r="H453" s="0" t="str">
        <f aca="true" t="array" ref="H453:H453">IF(INDIRECT("SampleDetails!"&amp;P$1&amp;$I453)="","",SampleDetails!H461)</f>
        <v/>
      </c>
      <c r="I453" s="0" t="n">
        <v>461</v>
      </c>
    </row>
    <row r="454" customFormat="false" ht="15.75" hidden="false" customHeight="false" outlineLevel="0" collapsed="false">
      <c r="B454" s="0" t="str">
        <f aca="true" t="array" ref="B454:B454">IF(INDIRECT("SampleDetails!"&amp;J$1&amp;$I454)="","",SampleDetails!B462)</f>
        <v/>
      </c>
      <c r="C454" s="0" t="str">
        <f aca="true" t="array" ref="C454:C454">IF(INDIRECT("SampleDetails!"&amp;K$1&amp;$I454)="","",SampleDetails!C462)</f>
        <v/>
      </c>
      <c r="D454" s="0" t="str">
        <f aca="true" t="array" ref="D454:D454">IF(INDIRECT("SampleDetails!"&amp;L$1&amp;$I454)="","",SampleDetails!D462)</f>
        <v/>
      </c>
      <c r="E454" s="0" t="str">
        <f aca="true" t="array" ref="E454:E454">IF(INDIRECT("SampleDetails!"&amp;M$1&amp;$I454)="","",SampleDetails!E462)</f>
        <v/>
      </c>
      <c r="F454" s="0" t="str">
        <f aca="true" t="array" ref="F454:F454">IF(INDIRECT("SampleDetails!"&amp;N$1&amp;$I454)="","",SampleDetails!F462)</f>
        <v/>
      </c>
      <c r="G454" s="0" t="str">
        <f aca="true" t="array" ref="G454:G454">IF(INDIRECT("SampleDetails!"&amp;O$1&amp;$I454)="","",SampleDetails!G462)</f>
        <v/>
      </c>
      <c r="H454" s="0" t="str">
        <f aca="true" t="array" ref="H454:H454">IF(INDIRECT("SampleDetails!"&amp;P$1&amp;$I454)="","",SampleDetails!H462)</f>
        <v/>
      </c>
      <c r="I454" s="0" t="n">
        <v>462</v>
      </c>
    </row>
    <row r="455" customFormat="false" ht="15.75" hidden="false" customHeight="false" outlineLevel="0" collapsed="false">
      <c r="B455" s="0" t="str">
        <f aca="true" t="array" ref="B455:B455">IF(INDIRECT("SampleDetails!"&amp;J$1&amp;$I455)="","",SampleDetails!B463)</f>
        <v/>
      </c>
      <c r="C455" s="0" t="str">
        <f aca="true" t="array" ref="C455:C455">IF(INDIRECT("SampleDetails!"&amp;K$1&amp;$I455)="","",SampleDetails!C463)</f>
        <v/>
      </c>
      <c r="D455" s="0" t="str">
        <f aca="true" t="array" ref="D455:D455">IF(INDIRECT("SampleDetails!"&amp;L$1&amp;$I455)="","",SampleDetails!D463)</f>
        <v/>
      </c>
      <c r="E455" s="0" t="str">
        <f aca="true" t="array" ref="E455:E455">IF(INDIRECT("SampleDetails!"&amp;M$1&amp;$I455)="","",SampleDetails!E463)</f>
        <v/>
      </c>
      <c r="F455" s="0" t="str">
        <f aca="true" t="array" ref="F455:F455">IF(INDIRECT("SampleDetails!"&amp;N$1&amp;$I455)="","",SampleDetails!F463)</f>
        <v/>
      </c>
      <c r="G455" s="0" t="str">
        <f aca="true" t="array" ref="G455:G455">IF(INDIRECT("SampleDetails!"&amp;O$1&amp;$I455)="","",SampleDetails!G463)</f>
        <v/>
      </c>
      <c r="H455" s="0" t="str">
        <f aca="true" t="array" ref="H455:H455">IF(INDIRECT("SampleDetails!"&amp;P$1&amp;$I455)="","",SampleDetails!H463)</f>
        <v/>
      </c>
      <c r="I455" s="0" t="n">
        <v>463</v>
      </c>
    </row>
    <row r="456" customFormat="false" ht="15.75" hidden="false" customHeight="false" outlineLevel="0" collapsed="false">
      <c r="B456" s="0" t="str">
        <f aca="true" t="array" ref="B456:B456">IF(INDIRECT("SampleDetails!"&amp;J$1&amp;$I456)="","",SampleDetails!B464)</f>
        <v/>
      </c>
      <c r="C456" s="0" t="str">
        <f aca="true" t="array" ref="C456:C456">IF(INDIRECT("SampleDetails!"&amp;K$1&amp;$I456)="","",SampleDetails!C464)</f>
        <v/>
      </c>
      <c r="D456" s="0" t="str">
        <f aca="true" t="array" ref="D456:D456">IF(INDIRECT("SampleDetails!"&amp;L$1&amp;$I456)="","",SampleDetails!D464)</f>
        <v/>
      </c>
      <c r="E456" s="0" t="str">
        <f aca="true" t="array" ref="E456:E456">IF(INDIRECT("SampleDetails!"&amp;M$1&amp;$I456)="","",SampleDetails!E464)</f>
        <v/>
      </c>
      <c r="F456" s="0" t="str">
        <f aca="true" t="array" ref="F456:F456">IF(INDIRECT("SampleDetails!"&amp;N$1&amp;$I456)="","",SampleDetails!F464)</f>
        <v/>
      </c>
      <c r="G456" s="0" t="str">
        <f aca="true" t="array" ref="G456:G456">IF(INDIRECT("SampleDetails!"&amp;O$1&amp;$I456)="","",SampleDetails!G464)</f>
        <v/>
      </c>
      <c r="H456" s="0" t="str">
        <f aca="true" t="array" ref="H456:H456">IF(INDIRECT("SampleDetails!"&amp;P$1&amp;$I456)="","",SampleDetails!H464)</f>
        <v/>
      </c>
      <c r="I456" s="0" t="n">
        <v>464</v>
      </c>
    </row>
    <row r="457" customFormat="false" ht="15.75" hidden="false" customHeight="false" outlineLevel="0" collapsed="false">
      <c r="B457" s="0" t="str">
        <f aca="true" t="array" ref="B457:B457">IF(INDIRECT("SampleDetails!"&amp;J$1&amp;$I457)="","",SampleDetails!B465)</f>
        <v/>
      </c>
      <c r="C457" s="0" t="str">
        <f aca="true" t="array" ref="C457:C457">IF(INDIRECT("SampleDetails!"&amp;K$1&amp;$I457)="","",SampleDetails!C465)</f>
        <v/>
      </c>
      <c r="D457" s="0" t="str">
        <f aca="true" t="array" ref="D457:D457">IF(INDIRECT("SampleDetails!"&amp;L$1&amp;$I457)="","",SampleDetails!D465)</f>
        <v/>
      </c>
      <c r="E457" s="0" t="str">
        <f aca="true" t="array" ref="E457:E457">IF(INDIRECT("SampleDetails!"&amp;M$1&amp;$I457)="","",SampleDetails!E465)</f>
        <v/>
      </c>
      <c r="F457" s="0" t="str">
        <f aca="true" t="array" ref="F457:F457">IF(INDIRECT("SampleDetails!"&amp;N$1&amp;$I457)="","",SampleDetails!F465)</f>
        <v/>
      </c>
      <c r="G457" s="0" t="str">
        <f aca="true" t="array" ref="G457:G457">IF(INDIRECT("SampleDetails!"&amp;O$1&amp;$I457)="","",SampleDetails!G465)</f>
        <v/>
      </c>
      <c r="H457" s="0" t="str">
        <f aca="true" t="array" ref="H457:H457">IF(INDIRECT("SampleDetails!"&amp;P$1&amp;$I457)="","",SampleDetails!H465)</f>
        <v/>
      </c>
      <c r="I457" s="0" t="n">
        <v>465</v>
      </c>
    </row>
    <row r="458" customFormat="false" ht="15.75" hidden="false" customHeight="false" outlineLevel="0" collapsed="false">
      <c r="B458" s="0" t="str">
        <f aca="true" t="array" ref="B458:B458">IF(INDIRECT("SampleDetails!"&amp;J$1&amp;$I458)="","",SampleDetails!B466)</f>
        <v/>
      </c>
      <c r="C458" s="0" t="str">
        <f aca="true" t="array" ref="C458:C458">IF(INDIRECT("SampleDetails!"&amp;K$1&amp;$I458)="","",SampleDetails!C466)</f>
        <v/>
      </c>
      <c r="D458" s="0" t="str">
        <f aca="true" t="array" ref="D458:D458">IF(INDIRECT("SampleDetails!"&amp;L$1&amp;$I458)="","",SampleDetails!D466)</f>
        <v/>
      </c>
      <c r="E458" s="0" t="str">
        <f aca="true" t="array" ref="E458:E458">IF(INDIRECT("SampleDetails!"&amp;M$1&amp;$I458)="","",SampleDetails!E466)</f>
        <v/>
      </c>
      <c r="F458" s="0" t="str">
        <f aca="true" t="array" ref="F458:F458">IF(INDIRECT("SampleDetails!"&amp;N$1&amp;$I458)="","",SampleDetails!F466)</f>
        <v/>
      </c>
      <c r="G458" s="0" t="str">
        <f aca="true" t="array" ref="G458:G458">IF(INDIRECT("SampleDetails!"&amp;O$1&amp;$I458)="","",SampleDetails!G466)</f>
        <v/>
      </c>
      <c r="H458" s="0" t="str">
        <f aca="true" t="array" ref="H458:H458">IF(INDIRECT("SampleDetails!"&amp;P$1&amp;$I458)="","",SampleDetails!H466)</f>
        <v/>
      </c>
      <c r="I458" s="0" t="n">
        <v>466</v>
      </c>
    </row>
    <row r="459" customFormat="false" ht="15.75" hidden="false" customHeight="false" outlineLevel="0" collapsed="false">
      <c r="B459" s="0" t="str">
        <f aca="true" t="array" ref="B459:B459">IF(INDIRECT("SampleDetails!"&amp;J$1&amp;$I459)="","",SampleDetails!B467)</f>
        <v/>
      </c>
      <c r="C459" s="0" t="str">
        <f aca="true" t="array" ref="C459:C459">IF(INDIRECT("SampleDetails!"&amp;K$1&amp;$I459)="","",SampleDetails!C467)</f>
        <v/>
      </c>
      <c r="D459" s="0" t="str">
        <f aca="true" t="array" ref="D459:D459">IF(INDIRECT("SampleDetails!"&amp;L$1&amp;$I459)="","",SampleDetails!D467)</f>
        <v/>
      </c>
      <c r="E459" s="0" t="str">
        <f aca="true" t="array" ref="E459:E459">IF(INDIRECT("SampleDetails!"&amp;M$1&amp;$I459)="","",SampleDetails!E467)</f>
        <v/>
      </c>
      <c r="F459" s="0" t="str">
        <f aca="true" t="array" ref="F459:F459">IF(INDIRECT("SampleDetails!"&amp;N$1&amp;$I459)="","",SampleDetails!F467)</f>
        <v/>
      </c>
      <c r="G459" s="0" t="str">
        <f aca="true" t="array" ref="G459:G459">IF(INDIRECT("SampleDetails!"&amp;O$1&amp;$I459)="","",SampleDetails!G467)</f>
        <v/>
      </c>
      <c r="H459" s="0" t="str">
        <f aca="true" t="array" ref="H459:H459">IF(INDIRECT("SampleDetails!"&amp;P$1&amp;$I459)="","",SampleDetails!H467)</f>
        <v/>
      </c>
      <c r="I459" s="0" t="n">
        <v>467</v>
      </c>
    </row>
    <row r="460" customFormat="false" ht="15.75" hidden="false" customHeight="false" outlineLevel="0" collapsed="false">
      <c r="B460" s="0" t="str">
        <f aca="true" t="array" ref="B460:B460">IF(INDIRECT("SampleDetails!"&amp;J$1&amp;$I460)="","",SampleDetails!B468)</f>
        <v/>
      </c>
      <c r="C460" s="0" t="str">
        <f aca="true" t="array" ref="C460:C460">IF(INDIRECT("SampleDetails!"&amp;K$1&amp;$I460)="","",SampleDetails!C468)</f>
        <v/>
      </c>
      <c r="D460" s="0" t="str">
        <f aca="true" t="array" ref="D460:D460">IF(INDIRECT("SampleDetails!"&amp;L$1&amp;$I460)="","",SampleDetails!D468)</f>
        <v/>
      </c>
      <c r="E460" s="0" t="str">
        <f aca="true" t="array" ref="E460:E460">IF(INDIRECT("SampleDetails!"&amp;M$1&amp;$I460)="","",SampleDetails!E468)</f>
        <v/>
      </c>
      <c r="F460" s="0" t="str">
        <f aca="true" t="array" ref="F460:F460">IF(INDIRECT("SampleDetails!"&amp;N$1&amp;$I460)="","",SampleDetails!F468)</f>
        <v/>
      </c>
      <c r="G460" s="0" t="str">
        <f aca="true" t="array" ref="G460:G460">IF(INDIRECT("SampleDetails!"&amp;O$1&amp;$I460)="","",SampleDetails!G468)</f>
        <v/>
      </c>
      <c r="H460" s="0" t="str">
        <f aca="true" t="array" ref="H460:H460">IF(INDIRECT("SampleDetails!"&amp;P$1&amp;$I460)="","",SampleDetails!H468)</f>
        <v/>
      </c>
      <c r="I460" s="0" t="n">
        <v>468</v>
      </c>
    </row>
    <row r="461" customFormat="false" ht="15.75" hidden="false" customHeight="false" outlineLevel="0" collapsed="false">
      <c r="B461" s="0" t="str">
        <f aca="true" t="array" ref="B461:B461">IF(INDIRECT("SampleDetails!"&amp;J$1&amp;$I461)="","",SampleDetails!B469)</f>
        <v/>
      </c>
      <c r="C461" s="0" t="str">
        <f aca="true" t="array" ref="C461:C461">IF(INDIRECT("SampleDetails!"&amp;K$1&amp;$I461)="","",SampleDetails!C469)</f>
        <v/>
      </c>
      <c r="D461" s="0" t="str">
        <f aca="true" t="array" ref="D461:D461">IF(INDIRECT("SampleDetails!"&amp;L$1&amp;$I461)="","",SampleDetails!D469)</f>
        <v/>
      </c>
      <c r="E461" s="0" t="str">
        <f aca="true" t="array" ref="E461:E461">IF(INDIRECT("SampleDetails!"&amp;M$1&amp;$I461)="","",SampleDetails!E469)</f>
        <v/>
      </c>
      <c r="F461" s="0" t="str">
        <f aca="true" t="array" ref="F461:F461">IF(INDIRECT("SampleDetails!"&amp;N$1&amp;$I461)="","",SampleDetails!F469)</f>
        <v/>
      </c>
      <c r="G461" s="0" t="str">
        <f aca="true" t="array" ref="G461:G461">IF(INDIRECT("SampleDetails!"&amp;O$1&amp;$I461)="","",SampleDetails!G469)</f>
        <v/>
      </c>
      <c r="H461" s="0" t="str">
        <f aca="true" t="array" ref="H461:H461">IF(INDIRECT("SampleDetails!"&amp;P$1&amp;$I461)="","",SampleDetails!H469)</f>
        <v/>
      </c>
      <c r="I461" s="0" t="n">
        <v>469</v>
      </c>
    </row>
    <row r="462" customFormat="false" ht="15.75" hidden="false" customHeight="false" outlineLevel="0" collapsed="false">
      <c r="B462" s="0" t="str">
        <f aca="true" t="array" ref="B462:B462">IF(INDIRECT("SampleDetails!"&amp;J$1&amp;$I462)="","",SampleDetails!B470)</f>
        <v/>
      </c>
      <c r="C462" s="0" t="str">
        <f aca="true" t="array" ref="C462:C462">IF(INDIRECT("SampleDetails!"&amp;K$1&amp;$I462)="","",SampleDetails!C470)</f>
        <v/>
      </c>
      <c r="D462" s="0" t="str">
        <f aca="true" t="array" ref="D462:D462">IF(INDIRECT("SampleDetails!"&amp;L$1&amp;$I462)="","",SampleDetails!D470)</f>
        <v/>
      </c>
      <c r="E462" s="0" t="str">
        <f aca="true" t="array" ref="E462:E462">IF(INDIRECT("SampleDetails!"&amp;M$1&amp;$I462)="","",SampleDetails!E470)</f>
        <v/>
      </c>
      <c r="F462" s="0" t="str">
        <f aca="true" t="array" ref="F462:F462">IF(INDIRECT("SampleDetails!"&amp;N$1&amp;$I462)="","",SampleDetails!F470)</f>
        <v/>
      </c>
      <c r="G462" s="0" t="str">
        <f aca="true" t="array" ref="G462:G462">IF(INDIRECT("SampleDetails!"&amp;O$1&amp;$I462)="","",SampleDetails!G470)</f>
        <v/>
      </c>
      <c r="H462" s="0" t="str">
        <f aca="true" t="array" ref="H462:H462">IF(INDIRECT("SampleDetails!"&amp;P$1&amp;$I462)="","",SampleDetails!H470)</f>
        <v/>
      </c>
      <c r="I462" s="0" t="n">
        <v>470</v>
      </c>
    </row>
    <row r="463" customFormat="false" ht="15.75" hidden="false" customHeight="false" outlineLevel="0" collapsed="false">
      <c r="B463" s="0" t="str">
        <f aca="true" t="array" ref="B463:B463">IF(INDIRECT("SampleDetails!"&amp;J$1&amp;$I463)="","",SampleDetails!B471)</f>
        <v/>
      </c>
      <c r="C463" s="0" t="str">
        <f aca="true" t="array" ref="C463:C463">IF(INDIRECT("SampleDetails!"&amp;K$1&amp;$I463)="","",SampleDetails!C471)</f>
        <v/>
      </c>
      <c r="D463" s="0" t="str">
        <f aca="true" t="array" ref="D463:D463">IF(INDIRECT("SampleDetails!"&amp;L$1&amp;$I463)="","",SampleDetails!D471)</f>
        <v/>
      </c>
      <c r="E463" s="0" t="str">
        <f aca="true" t="array" ref="E463:E463">IF(INDIRECT("SampleDetails!"&amp;M$1&amp;$I463)="","",SampleDetails!E471)</f>
        <v/>
      </c>
      <c r="F463" s="0" t="str">
        <f aca="true" t="array" ref="F463:F463">IF(INDIRECT("SampleDetails!"&amp;N$1&amp;$I463)="","",SampleDetails!F471)</f>
        <v/>
      </c>
      <c r="G463" s="0" t="str">
        <f aca="true" t="array" ref="G463:G463">IF(INDIRECT("SampleDetails!"&amp;O$1&amp;$I463)="","",SampleDetails!G471)</f>
        <v/>
      </c>
      <c r="H463" s="0" t="str">
        <f aca="true" t="array" ref="H463:H463">IF(INDIRECT("SampleDetails!"&amp;P$1&amp;$I463)="","",SampleDetails!H471)</f>
        <v/>
      </c>
      <c r="I463" s="0" t="n">
        <v>471</v>
      </c>
    </row>
    <row r="464" customFormat="false" ht="15.75" hidden="false" customHeight="false" outlineLevel="0" collapsed="false">
      <c r="B464" s="0" t="str">
        <f aca="true" t="array" ref="B464:B464">IF(INDIRECT("SampleDetails!"&amp;J$1&amp;$I464)="","",SampleDetails!B472)</f>
        <v/>
      </c>
      <c r="C464" s="0" t="str">
        <f aca="true" t="array" ref="C464:C464">IF(INDIRECT("SampleDetails!"&amp;K$1&amp;$I464)="","",SampleDetails!C472)</f>
        <v/>
      </c>
      <c r="D464" s="0" t="str">
        <f aca="true" t="array" ref="D464:D464">IF(INDIRECT("SampleDetails!"&amp;L$1&amp;$I464)="","",SampleDetails!D472)</f>
        <v/>
      </c>
      <c r="E464" s="0" t="str">
        <f aca="true" t="array" ref="E464:E464">IF(INDIRECT("SampleDetails!"&amp;M$1&amp;$I464)="","",SampleDetails!E472)</f>
        <v/>
      </c>
      <c r="F464" s="0" t="str">
        <f aca="true" t="array" ref="F464:F464">IF(INDIRECT("SampleDetails!"&amp;N$1&amp;$I464)="","",SampleDetails!F472)</f>
        <v/>
      </c>
      <c r="G464" s="0" t="str">
        <f aca="true" t="array" ref="G464:G464">IF(INDIRECT("SampleDetails!"&amp;O$1&amp;$I464)="","",SampleDetails!G472)</f>
        <v/>
      </c>
      <c r="H464" s="0" t="str">
        <f aca="true" t="array" ref="H464:H464">IF(INDIRECT("SampleDetails!"&amp;P$1&amp;$I464)="","",SampleDetails!H472)</f>
        <v/>
      </c>
      <c r="I464" s="0" t="n">
        <v>472</v>
      </c>
    </row>
    <row r="465" customFormat="false" ht="15.75" hidden="false" customHeight="false" outlineLevel="0" collapsed="false">
      <c r="B465" s="0" t="str">
        <f aca="true" t="array" ref="B465:B465">IF(INDIRECT("SampleDetails!"&amp;J$1&amp;$I465)="","",SampleDetails!B473)</f>
        <v/>
      </c>
      <c r="C465" s="0" t="str">
        <f aca="true" t="array" ref="C465:C465">IF(INDIRECT("SampleDetails!"&amp;K$1&amp;$I465)="","",SampleDetails!C473)</f>
        <v/>
      </c>
      <c r="D465" s="0" t="str">
        <f aca="true" t="array" ref="D465:D465">IF(INDIRECT("SampleDetails!"&amp;L$1&amp;$I465)="","",SampleDetails!D473)</f>
        <v/>
      </c>
      <c r="E465" s="0" t="str">
        <f aca="true" t="array" ref="E465:E465">IF(INDIRECT("SampleDetails!"&amp;M$1&amp;$I465)="","",SampleDetails!E473)</f>
        <v/>
      </c>
      <c r="F465" s="0" t="str">
        <f aca="true" t="array" ref="F465:F465">IF(INDIRECT("SampleDetails!"&amp;N$1&amp;$I465)="","",SampleDetails!F473)</f>
        <v/>
      </c>
      <c r="G465" s="0" t="str">
        <f aca="true" t="array" ref="G465:G465">IF(INDIRECT("SampleDetails!"&amp;O$1&amp;$I465)="","",SampleDetails!G473)</f>
        <v/>
      </c>
      <c r="H465" s="0" t="str">
        <f aca="true" t="array" ref="H465:H465">IF(INDIRECT("SampleDetails!"&amp;P$1&amp;$I465)="","",SampleDetails!H473)</f>
        <v/>
      </c>
      <c r="I465" s="0" t="n">
        <v>473</v>
      </c>
    </row>
    <row r="466" customFormat="false" ht="15.75" hidden="false" customHeight="false" outlineLevel="0" collapsed="false">
      <c r="B466" s="0" t="str">
        <f aca="true" t="array" ref="B466:B466">IF(INDIRECT("SampleDetails!"&amp;J$1&amp;$I466)="","",SampleDetails!B474)</f>
        <v/>
      </c>
      <c r="C466" s="0" t="str">
        <f aca="true" t="array" ref="C466:C466">IF(INDIRECT("SampleDetails!"&amp;K$1&amp;$I466)="","",SampleDetails!C474)</f>
        <v/>
      </c>
      <c r="D466" s="0" t="str">
        <f aca="true" t="array" ref="D466:D466">IF(INDIRECT("SampleDetails!"&amp;L$1&amp;$I466)="","",SampleDetails!D474)</f>
        <v/>
      </c>
      <c r="E466" s="0" t="str">
        <f aca="true" t="array" ref="E466:E466">IF(INDIRECT("SampleDetails!"&amp;M$1&amp;$I466)="","",SampleDetails!E474)</f>
        <v/>
      </c>
      <c r="F466" s="0" t="str">
        <f aca="true" t="array" ref="F466:F466">IF(INDIRECT("SampleDetails!"&amp;N$1&amp;$I466)="","",SampleDetails!F474)</f>
        <v/>
      </c>
      <c r="G466" s="0" t="str">
        <f aca="true" t="array" ref="G466:G466">IF(INDIRECT("SampleDetails!"&amp;O$1&amp;$I466)="","",SampleDetails!G474)</f>
        <v/>
      </c>
      <c r="H466" s="0" t="str">
        <f aca="true" t="array" ref="H466:H466">IF(INDIRECT("SampleDetails!"&amp;P$1&amp;$I466)="","",SampleDetails!H474)</f>
        <v/>
      </c>
      <c r="I466" s="0" t="n">
        <v>474</v>
      </c>
    </row>
    <row r="467" customFormat="false" ht="15.75" hidden="false" customHeight="false" outlineLevel="0" collapsed="false">
      <c r="B467" s="0" t="str">
        <f aca="true" t="array" ref="B467:B467">IF(INDIRECT("SampleDetails!"&amp;J$1&amp;$I467)="","",SampleDetails!B475)</f>
        <v/>
      </c>
      <c r="C467" s="0" t="str">
        <f aca="true" t="array" ref="C467:C467">IF(INDIRECT("SampleDetails!"&amp;K$1&amp;$I467)="","",SampleDetails!C475)</f>
        <v/>
      </c>
      <c r="D467" s="0" t="str">
        <f aca="true" t="array" ref="D467:D467">IF(INDIRECT("SampleDetails!"&amp;L$1&amp;$I467)="","",SampleDetails!D475)</f>
        <v/>
      </c>
      <c r="E467" s="0" t="str">
        <f aca="true" t="array" ref="E467:E467">IF(INDIRECT("SampleDetails!"&amp;M$1&amp;$I467)="","",SampleDetails!E475)</f>
        <v/>
      </c>
      <c r="F467" s="0" t="str">
        <f aca="true" t="array" ref="F467:F467">IF(INDIRECT("SampleDetails!"&amp;N$1&amp;$I467)="","",SampleDetails!F475)</f>
        <v/>
      </c>
      <c r="G467" s="0" t="str">
        <f aca="true" t="array" ref="G467:G467">IF(INDIRECT("SampleDetails!"&amp;O$1&amp;$I467)="","",SampleDetails!G475)</f>
        <v/>
      </c>
      <c r="H467" s="0" t="str">
        <f aca="true" t="array" ref="H467:H467">IF(INDIRECT("SampleDetails!"&amp;P$1&amp;$I467)="","",SampleDetails!H475)</f>
        <v/>
      </c>
      <c r="I467" s="0" t="n">
        <v>475</v>
      </c>
    </row>
    <row r="468" customFormat="false" ht="15.75" hidden="false" customHeight="false" outlineLevel="0" collapsed="false">
      <c r="B468" s="0" t="str">
        <f aca="true" t="array" ref="B468:B468">IF(INDIRECT("SampleDetails!"&amp;J$1&amp;$I468)="","",SampleDetails!B476)</f>
        <v/>
      </c>
      <c r="C468" s="0" t="str">
        <f aca="true" t="array" ref="C468:C468">IF(INDIRECT("SampleDetails!"&amp;K$1&amp;$I468)="","",SampleDetails!C476)</f>
        <v/>
      </c>
      <c r="D468" s="0" t="str">
        <f aca="true" t="array" ref="D468:D468">IF(INDIRECT("SampleDetails!"&amp;L$1&amp;$I468)="","",SampleDetails!D476)</f>
        <v/>
      </c>
      <c r="E468" s="0" t="str">
        <f aca="true" t="array" ref="E468:E468">IF(INDIRECT("SampleDetails!"&amp;M$1&amp;$I468)="","",SampleDetails!E476)</f>
        <v/>
      </c>
      <c r="F468" s="0" t="str">
        <f aca="true" t="array" ref="F468:F468">IF(INDIRECT("SampleDetails!"&amp;N$1&amp;$I468)="","",SampleDetails!F476)</f>
        <v/>
      </c>
      <c r="G468" s="0" t="str">
        <f aca="true" t="array" ref="G468:G468">IF(INDIRECT("SampleDetails!"&amp;O$1&amp;$I468)="","",SampleDetails!G476)</f>
        <v/>
      </c>
      <c r="H468" s="0" t="str">
        <f aca="true" t="array" ref="H468:H468">IF(INDIRECT("SampleDetails!"&amp;P$1&amp;$I468)="","",SampleDetails!H476)</f>
        <v/>
      </c>
      <c r="I468" s="0" t="n">
        <v>476</v>
      </c>
    </row>
    <row r="469" customFormat="false" ht="15.75" hidden="false" customHeight="false" outlineLevel="0" collapsed="false">
      <c r="B469" s="0" t="str">
        <f aca="true" t="array" ref="B469:B469">IF(INDIRECT("SampleDetails!"&amp;J$1&amp;$I469)="","",SampleDetails!B477)</f>
        <v/>
      </c>
      <c r="C469" s="0" t="str">
        <f aca="true" t="array" ref="C469:C469">IF(INDIRECT("SampleDetails!"&amp;K$1&amp;$I469)="","",SampleDetails!C477)</f>
        <v/>
      </c>
      <c r="D469" s="0" t="str">
        <f aca="true" t="array" ref="D469:D469">IF(INDIRECT("SampleDetails!"&amp;L$1&amp;$I469)="","",SampleDetails!D477)</f>
        <v/>
      </c>
      <c r="E469" s="0" t="str">
        <f aca="true" t="array" ref="E469:E469">IF(INDIRECT("SampleDetails!"&amp;M$1&amp;$I469)="","",SampleDetails!E477)</f>
        <v/>
      </c>
      <c r="F469" s="0" t="str">
        <f aca="true" t="array" ref="F469:F469">IF(INDIRECT("SampleDetails!"&amp;N$1&amp;$I469)="","",SampleDetails!F477)</f>
        <v/>
      </c>
      <c r="G469" s="0" t="str">
        <f aca="true" t="array" ref="G469:G469">IF(INDIRECT("SampleDetails!"&amp;O$1&amp;$I469)="","",SampleDetails!G477)</f>
        <v/>
      </c>
      <c r="H469" s="0" t="str">
        <f aca="true" t="array" ref="H469:H469">IF(INDIRECT("SampleDetails!"&amp;P$1&amp;$I469)="","",SampleDetails!H477)</f>
        <v/>
      </c>
      <c r="I469" s="0" t="n">
        <v>477</v>
      </c>
    </row>
    <row r="470" customFormat="false" ht="15.75" hidden="false" customHeight="false" outlineLevel="0" collapsed="false">
      <c r="B470" s="0" t="str">
        <f aca="true" t="array" ref="B470:B470">IF(INDIRECT("SampleDetails!"&amp;J$1&amp;$I470)="","",SampleDetails!B478)</f>
        <v/>
      </c>
      <c r="C470" s="0" t="str">
        <f aca="true" t="array" ref="C470:C470">IF(INDIRECT("SampleDetails!"&amp;K$1&amp;$I470)="","",SampleDetails!C478)</f>
        <v/>
      </c>
      <c r="D470" s="0" t="str">
        <f aca="true" t="array" ref="D470:D470">IF(INDIRECT("SampleDetails!"&amp;L$1&amp;$I470)="","",SampleDetails!D478)</f>
        <v/>
      </c>
      <c r="E470" s="0" t="str">
        <f aca="true" t="array" ref="E470:E470">IF(INDIRECT("SampleDetails!"&amp;M$1&amp;$I470)="","",SampleDetails!E478)</f>
        <v/>
      </c>
      <c r="F470" s="0" t="str">
        <f aca="true" t="array" ref="F470:F470">IF(INDIRECT("SampleDetails!"&amp;N$1&amp;$I470)="","",SampleDetails!F478)</f>
        <v/>
      </c>
      <c r="G470" s="0" t="str">
        <f aca="true" t="array" ref="G470:G470">IF(INDIRECT("SampleDetails!"&amp;O$1&amp;$I470)="","",SampleDetails!G478)</f>
        <v/>
      </c>
      <c r="H470" s="0" t="str">
        <f aca="true" t="array" ref="H470:H470">IF(INDIRECT("SampleDetails!"&amp;P$1&amp;$I470)="","",SampleDetails!H478)</f>
        <v/>
      </c>
      <c r="I470" s="0" t="n">
        <v>478</v>
      </c>
    </row>
    <row r="471" customFormat="false" ht="15.75" hidden="false" customHeight="false" outlineLevel="0" collapsed="false">
      <c r="B471" s="0" t="str">
        <f aca="true" t="array" ref="B471:B471">IF(INDIRECT("SampleDetails!"&amp;J$1&amp;$I471)="","",SampleDetails!B479)</f>
        <v/>
      </c>
      <c r="C471" s="0" t="str">
        <f aca="true" t="array" ref="C471:C471">IF(INDIRECT("SampleDetails!"&amp;K$1&amp;$I471)="","",SampleDetails!C479)</f>
        <v/>
      </c>
      <c r="D471" s="0" t="str">
        <f aca="true" t="array" ref="D471:D471">IF(INDIRECT("SampleDetails!"&amp;L$1&amp;$I471)="","",SampleDetails!D479)</f>
        <v/>
      </c>
      <c r="E471" s="0" t="str">
        <f aca="true" t="array" ref="E471:E471">IF(INDIRECT("SampleDetails!"&amp;M$1&amp;$I471)="","",SampleDetails!E479)</f>
        <v/>
      </c>
      <c r="F471" s="0" t="str">
        <f aca="true" t="array" ref="F471:F471">IF(INDIRECT("SampleDetails!"&amp;N$1&amp;$I471)="","",SampleDetails!F479)</f>
        <v/>
      </c>
      <c r="G471" s="0" t="str">
        <f aca="true" t="array" ref="G471:G471">IF(INDIRECT("SampleDetails!"&amp;O$1&amp;$I471)="","",SampleDetails!G479)</f>
        <v/>
      </c>
      <c r="H471" s="0" t="str">
        <f aca="true" t="array" ref="H471:H471">IF(INDIRECT("SampleDetails!"&amp;P$1&amp;$I471)="","",SampleDetails!H479)</f>
        <v/>
      </c>
      <c r="I471" s="0" t="n">
        <v>479</v>
      </c>
    </row>
    <row r="472" customFormat="false" ht="15.75" hidden="false" customHeight="false" outlineLevel="0" collapsed="false">
      <c r="B472" s="0" t="str">
        <f aca="true" t="array" ref="B472:B472">IF(INDIRECT("SampleDetails!"&amp;J$1&amp;$I472)="","",SampleDetails!B480)</f>
        <v/>
      </c>
      <c r="C472" s="0" t="str">
        <f aca="true" t="array" ref="C472:C472">IF(INDIRECT("SampleDetails!"&amp;K$1&amp;$I472)="","",SampleDetails!C480)</f>
        <v/>
      </c>
      <c r="D472" s="0" t="str">
        <f aca="true" t="array" ref="D472:D472">IF(INDIRECT("SampleDetails!"&amp;L$1&amp;$I472)="","",SampleDetails!D480)</f>
        <v/>
      </c>
      <c r="E472" s="0" t="str">
        <f aca="true" t="array" ref="E472:E472">IF(INDIRECT("SampleDetails!"&amp;M$1&amp;$I472)="","",SampleDetails!E480)</f>
        <v/>
      </c>
      <c r="F472" s="0" t="str">
        <f aca="true" t="array" ref="F472:F472">IF(INDIRECT("SampleDetails!"&amp;N$1&amp;$I472)="","",SampleDetails!F480)</f>
        <v/>
      </c>
      <c r="G472" s="0" t="str">
        <f aca="true" t="array" ref="G472:G472">IF(INDIRECT("SampleDetails!"&amp;O$1&amp;$I472)="","",SampleDetails!G480)</f>
        <v/>
      </c>
      <c r="H472" s="0" t="str">
        <f aca="true" t="array" ref="H472:H472">IF(INDIRECT("SampleDetails!"&amp;P$1&amp;$I472)="","",SampleDetails!H480)</f>
        <v/>
      </c>
      <c r="I472" s="0" t="n">
        <v>480</v>
      </c>
    </row>
    <row r="473" customFormat="false" ht="15.75" hidden="false" customHeight="false" outlineLevel="0" collapsed="false">
      <c r="B473" s="0" t="str">
        <f aca="true" t="array" ref="B473:B473">IF(INDIRECT("SampleDetails!"&amp;J$1&amp;$I473)="","",SampleDetails!B481)</f>
        <v/>
      </c>
      <c r="C473" s="0" t="str">
        <f aca="true" t="array" ref="C473:C473">IF(INDIRECT("SampleDetails!"&amp;K$1&amp;$I473)="","",SampleDetails!C481)</f>
        <v/>
      </c>
      <c r="D473" s="0" t="str">
        <f aca="true" t="array" ref="D473:D473">IF(INDIRECT("SampleDetails!"&amp;L$1&amp;$I473)="","",SampleDetails!D481)</f>
        <v/>
      </c>
      <c r="E473" s="0" t="str">
        <f aca="true" t="array" ref="E473:E473">IF(INDIRECT("SampleDetails!"&amp;M$1&amp;$I473)="","",SampleDetails!E481)</f>
        <v/>
      </c>
      <c r="F473" s="0" t="str">
        <f aca="true" t="array" ref="F473:F473">IF(INDIRECT("SampleDetails!"&amp;N$1&amp;$I473)="","",SampleDetails!F481)</f>
        <v/>
      </c>
      <c r="G473" s="0" t="str">
        <f aca="true" t="array" ref="G473:G473">IF(INDIRECT("SampleDetails!"&amp;O$1&amp;$I473)="","",SampleDetails!G481)</f>
        <v/>
      </c>
      <c r="H473" s="0" t="str">
        <f aca="true" t="array" ref="H473:H473">IF(INDIRECT("SampleDetails!"&amp;P$1&amp;$I473)="","",SampleDetails!H481)</f>
        <v/>
      </c>
      <c r="I473" s="0" t="n">
        <v>481</v>
      </c>
    </row>
    <row r="474" customFormat="false" ht="15.75" hidden="false" customHeight="false" outlineLevel="0" collapsed="false">
      <c r="B474" s="0" t="str">
        <f aca="true" t="array" ref="B474:B474">IF(INDIRECT("SampleDetails!"&amp;J$1&amp;$I474)="","",SampleDetails!B482)</f>
        <v/>
      </c>
      <c r="C474" s="0" t="str">
        <f aca="true" t="array" ref="C474:C474">IF(INDIRECT("SampleDetails!"&amp;K$1&amp;$I474)="","",SampleDetails!C482)</f>
        <v/>
      </c>
      <c r="D474" s="0" t="str">
        <f aca="true" t="array" ref="D474:D474">IF(INDIRECT("SampleDetails!"&amp;L$1&amp;$I474)="","",SampleDetails!D482)</f>
        <v/>
      </c>
      <c r="E474" s="0" t="str">
        <f aca="true" t="array" ref="E474:E474">IF(INDIRECT("SampleDetails!"&amp;M$1&amp;$I474)="","",SampleDetails!E482)</f>
        <v/>
      </c>
      <c r="F474" s="0" t="str">
        <f aca="true" t="array" ref="F474:F474">IF(INDIRECT("SampleDetails!"&amp;N$1&amp;$I474)="","",SampleDetails!F482)</f>
        <v/>
      </c>
      <c r="G474" s="0" t="str">
        <f aca="true" t="array" ref="G474:G474">IF(INDIRECT("SampleDetails!"&amp;O$1&amp;$I474)="","",SampleDetails!G482)</f>
        <v/>
      </c>
      <c r="H474" s="0" t="str">
        <f aca="true" t="array" ref="H474:H474">IF(INDIRECT("SampleDetails!"&amp;P$1&amp;$I474)="","",SampleDetails!H482)</f>
        <v/>
      </c>
      <c r="I474" s="0" t="n">
        <v>482</v>
      </c>
    </row>
    <row r="475" customFormat="false" ht="15.75" hidden="false" customHeight="false" outlineLevel="0" collapsed="false">
      <c r="B475" s="0" t="str">
        <f aca="true" t="array" ref="B475:B475">IF(INDIRECT("SampleDetails!"&amp;J$1&amp;$I475)="","",SampleDetails!B483)</f>
        <v/>
      </c>
      <c r="C475" s="0" t="str">
        <f aca="true" t="array" ref="C475:C475">IF(INDIRECT("SampleDetails!"&amp;K$1&amp;$I475)="","",SampleDetails!C483)</f>
        <v/>
      </c>
      <c r="D475" s="0" t="str">
        <f aca="true" t="array" ref="D475:D475">IF(INDIRECT("SampleDetails!"&amp;L$1&amp;$I475)="","",SampleDetails!D483)</f>
        <v/>
      </c>
      <c r="E475" s="0" t="str">
        <f aca="true" t="array" ref="E475:E475">IF(INDIRECT("SampleDetails!"&amp;M$1&amp;$I475)="","",SampleDetails!E483)</f>
        <v/>
      </c>
      <c r="F475" s="0" t="str">
        <f aca="true" t="array" ref="F475:F475">IF(INDIRECT("SampleDetails!"&amp;N$1&amp;$I475)="","",SampleDetails!F483)</f>
        <v/>
      </c>
      <c r="G475" s="0" t="str">
        <f aca="true" t="array" ref="G475:G475">IF(INDIRECT("SampleDetails!"&amp;O$1&amp;$I475)="","",SampleDetails!G483)</f>
        <v/>
      </c>
      <c r="H475" s="0" t="str">
        <f aca="true" t="array" ref="H475:H475">IF(INDIRECT("SampleDetails!"&amp;P$1&amp;$I475)="","",SampleDetails!H483)</f>
        <v/>
      </c>
      <c r="I475" s="0" t="n">
        <v>483</v>
      </c>
    </row>
    <row r="476" customFormat="false" ht="15.75" hidden="false" customHeight="false" outlineLevel="0" collapsed="false">
      <c r="B476" s="0" t="str">
        <f aca="true" t="array" ref="B476:B476">IF(INDIRECT("SampleDetails!"&amp;J$1&amp;$I476)="","",SampleDetails!B484)</f>
        <v/>
      </c>
      <c r="C476" s="0" t="str">
        <f aca="true" t="array" ref="C476:C476">IF(INDIRECT("SampleDetails!"&amp;K$1&amp;$I476)="","",SampleDetails!C484)</f>
        <v/>
      </c>
      <c r="D476" s="0" t="str">
        <f aca="true" t="array" ref="D476:D476">IF(INDIRECT("SampleDetails!"&amp;L$1&amp;$I476)="","",SampleDetails!D484)</f>
        <v/>
      </c>
      <c r="E476" s="0" t="str">
        <f aca="true" t="array" ref="E476:E476">IF(INDIRECT("SampleDetails!"&amp;M$1&amp;$I476)="","",SampleDetails!E484)</f>
        <v/>
      </c>
      <c r="F476" s="0" t="str">
        <f aca="true" t="array" ref="F476:F476">IF(INDIRECT("SampleDetails!"&amp;N$1&amp;$I476)="","",SampleDetails!F484)</f>
        <v/>
      </c>
      <c r="G476" s="0" t="str">
        <f aca="true" t="array" ref="G476:G476">IF(INDIRECT("SampleDetails!"&amp;O$1&amp;$I476)="","",SampleDetails!G484)</f>
        <v/>
      </c>
      <c r="H476" s="0" t="str">
        <f aca="true" t="array" ref="H476:H476">IF(INDIRECT("SampleDetails!"&amp;P$1&amp;$I476)="","",SampleDetails!H484)</f>
        <v/>
      </c>
      <c r="I476" s="0" t="n">
        <v>484</v>
      </c>
    </row>
    <row r="477" customFormat="false" ht="15.75" hidden="false" customHeight="false" outlineLevel="0" collapsed="false">
      <c r="B477" s="0" t="str">
        <f aca="true" t="array" ref="B477:B477">IF(INDIRECT("SampleDetails!"&amp;J$1&amp;$I477)="","",SampleDetails!B485)</f>
        <v/>
      </c>
      <c r="C477" s="0" t="str">
        <f aca="true" t="array" ref="C477:C477">IF(INDIRECT("SampleDetails!"&amp;K$1&amp;$I477)="","",SampleDetails!C485)</f>
        <v/>
      </c>
      <c r="D477" s="0" t="str">
        <f aca="true" t="array" ref="D477:D477">IF(INDIRECT("SampleDetails!"&amp;L$1&amp;$I477)="","",SampleDetails!D485)</f>
        <v/>
      </c>
      <c r="E477" s="0" t="str">
        <f aca="true" t="array" ref="E477:E477">IF(INDIRECT("SampleDetails!"&amp;M$1&amp;$I477)="","",SampleDetails!E485)</f>
        <v/>
      </c>
      <c r="F477" s="0" t="str">
        <f aca="true" t="array" ref="F477:F477">IF(INDIRECT("SampleDetails!"&amp;N$1&amp;$I477)="","",SampleDetails!F485)</f>
        <v/>
      </c>
      <c r="G477" s="0" t="str">
        <f aca="true" t="array" ref="G477:G477">IF(INDIRECT("SampleDetails!"&amp;O$1&amp;$I477)="","",SampleDetails!G485)</f>
        <v/>
      </c>
      <c r="H477" s="0" t="str">
        <f aca="true" t="array" ref="H477:H477">IF(INDIRECT("SampleDetails!"&amp;P$1&amp;$I477)="","",SampleDetails!H485)</f>
        <v/>
      </c>
      <c r="I477" s="0" t="n">
        <v>485</v>
      </c>
    </row>
    <row r="478" customFormat="false" ht="15.75" hidden="false" customHeight="false" outlineLevel="0" collapsed="false">
      <c r="B478" s="0" t="str">
        <f aca="true" t="array" ref="B478:B478">IF(INDIRECT("SampleDetails!"&amp;J$1&amp;$I478)="","",SampleDetails!B486)</f>
        <v/>
      </c>
      <c r="C478" s="0" t="str">
        <f aca="true" t="array" ref="C478:C478">IF(INDIRECT("SampleDetails!"&amp;K$1&amp;$I478)="","",SampleDetails!C486)</f>
        <v/>
      </c>
      <c r="D478" s="0" t="str">
        <f aca="true" t="array" ref="D478:D478">IF(INDIRECT("SampleDetails!"&amp;L$1&amp;$I478)="","",SampleDetails!D486)</f>
        <v/>
      </c>
      <c r="E478" s="0" t="str">
        <f aca="true" t="array" ref="E478:E478">IF(INDIRECT("SampleDetails!"&amp;M$1&amp;$I478)="","",SampleDetails!E486)</f>
        <v/>
      </c>
      <c r="F478" s="0" t="str">
        <f aca="true" t="array" ref="F478:F478">IF(INDIRECT("SampleDetails!"&amp;N$1&amp;$I478)="","",SampleDetails!F486)</f>
        <v/>
      </c>
      <c r="G478" s="0" t="str">
        <f aca="true" t="array" ref="G478:G478">IF(INDIRECT("SampleDetails!"&amp;O$1&amp;$I478)="","",SampleDetails!G486)</f>
        <v/>
      </c>
      <c r="H478" s="0" t="str">
        <f aca="true" t="array" ref="H478:H478">IF(INDIRECT("SampleDetails!"&amp;P$1&amp;$I478)="","",SampleDetails!H486)</f>
        <v/>
      </c>
      <c r="I478" s="0" t="n">
        <v>486</v>
      </c>
    </row>
    <row r="479" customFormat="false" ht="15.75" hidden="false" customHeight="false" outlineLevel="0" collapsed="false">
      <c r="B479" s="0" t="str">
        <f aca="true" t="array" ref="B479:B479">IF(INDIRECT("SampleDetails!"&amp;J$1&amp;$I479)="","",SampleDetails!B487)</f>
        <v/>
      </c>
      <c r="C479" s="0" t="str">
        <f aca="true" t="array" ref="C479:C479">IF(INDIRECT("SampleDetails!"&amp;K$1&amp;$I479)="","",SampleDetails!C487)</f>
        <v/>
      </c>
      <c r="D479" s="0" t="str">
        <f aca="true" t="array" ref="D479:D479">IF(INDIRECT("SampleDetails!"&amp;L$1&amp;$I479)="","",SampleDetails!D487)</f>
        <v/>
      </c>
      <c r="E479" s="0" t="str">
        <f aca="true" t="array" ref="E479:E479">IF(INDIRECT("SampleDetails!"&amp;M$1&amp;$I479)="","",SampleDetails!E487)</f>
        <v/>
      </c>
      <c r="F479" s="0" t="str">
        <f aca="true" t="array" ref="F479:F479">IF(INDIRECT("SampleDetails!"&amp;N$1&amp;$I479)="","",SampleDetails!F487)</f>
        <v/>
      </c>
      <c r="G479" s="0" t="str">
        <f aca="true" t="array" ref="G479:G479">IF(INDIRECT("SampleDetails!"&amp;O$1&amp;$I479)="","",SampleDetails!G487)</f>
        <v/>
      </c>
      <c r="H479" s="0" t="str">
        <f aca="true" t="array" ref="H479:H479">IF(INDIRECT("SampleDetails!"&amp;P$1&amp;$I479)="","",SampleDetails!H487)</f>
        <v/>
      </c>
      <c r="I479" s="0" t="n">
        <v>487</v>
      </c>
    </row>
    <row r="480" customFormat="false" ht="15.75" hidden="false" customHeight="false" outlineLevel="0" collapsed="false">
      <c r="B480" s="0" t="str">
        <f aca="true" t="array" ref="B480:B480">IF(INDIRECT("SampleDetails!"&amp;J$1&amp;$I480)="","",SampleDetails!B488)</f>
        <v/>
      </c>
      <c r="C480" s="0" t="str">
        <f aca="true" t="array" ref="C480:C480">IF(INDIRECT("SampleDetails!"&amp;K$1&amp;$I480)="","",SampleDetails!C488)</f>
        <v/>
      </c>
      <c r="D480" s="0" t="str">
        <f aca="true" t="array" ref="D480:D480">IF(INDIRECT("SampleDetails!"&amp;L$1&amp;$I480)="","",SampleDetails!D488)</f>
        <v/>
      </c>
      <c r="E480" s="0" t="str">
        <f aca="true" t="array" ref="E480:E480">IF(INDIRECT("SampleDetails!"&amp;M$1&amp;$I480)="","",SampleDetails!E488)</f>
        <v/>
      </c>
      <c r="F480" s="0" t="str">
        <f aca="true" t="array" ref="F480:F480">IF(INDIRECT("SampleDetails!"&amp;N$1&amp;$I480)="","",SampleDetails!F488)</f>
        <v/>
      </c>
      <c r="G480" s="0" t="str">
        <f aca="true" t="array" ref="G480:G480">IF(INDIRECT("SampleDetails!"&amp;O$1&amp;$I480)="","",SampleDetails!G488)</f>
        <v/>
      </c>
      <c r="H480" s="0" t="str">
        <f aca="true" t="array" ref="H480:H480">IF(INDIRECT("SampleDetails!"&amp;P$1&amp;$I480)="","",SampleDetails!H488)</f>
        <v/>
      </c>
      <c r="I480" s="0" t="n">
        <v>488</v>
      </c>
    </row>
    <row r="481" customFormat="false" ht="15.75" hidden="false" customHeight="false" outlineLevel="0" collapsed="false">
      <c r="B481" s="0" t="str">
        <f aca="true" t="array" ref="B481:B481">IF(INDIRECT("SampleDetails!"&amp;J$1&amp;$I481)="","",SampleDetails!B489)</f>
        <v/>
      </c>
      <c r="C481" s="0" t="str">
        <f aca="true" t="array" ref="C481:C481">IF(INDIRECT("SampleDetails!"&amp;K$1&amp;$I481)="","",SampleDetails!C489)</f>
        <v/>
      </c>
      <c r="D481" s="0" t="str">
        <f aca="true" t="array" ref="D481:D481">IF(INDIRECT("SampleDetails!"&amp;L$1&amp;$I481)="","",SampleDetails!D489)</f>
        <v/>
      </c>
      <c r="E481" s="0" t="str">
        <f aca="true" t="array" ref="E481:E481">IF(INDIRECT("SampleDetails!"&amp;M$1&amp;$I481)="","",SampleDetails!E489)</f>
        <v/>
      </c>
      <c r="F481" s="0" t="str">
        <f aca="true" t="array" ref="F481:F481">IF(INDIRECT("SampleDetails!"&amp;N$1&amp;$I481)="","",SampleDetails!F489)</f>
        <v/>
      </c>
      <c r="G481" s="0" t="str">
        <f aca="true" t="array" ref="G481:G481">IF(INDIRECT("SampleDetails!"&amp;O$1&amp;$I481)="","",SampleDetails!G489)</f>
        <v/>
      </c>
      <c r="H481" s="0" t="str">
        <f aca="true" t="array" ref="H481:H481">IF(INDIRECT("SampleDetails!"&amp;P$1&amp;$I481)="","",SampleDetails!H489)</f>
        <v/>
      </c>
      <c r="I481" s="0" t="n">
        <v>489</v>
      </c>
    </row>
    <row r="482" customFormat="false" ht="15.75" hidden="false" customHeight="false" outlineLevel="0" collapsed="false">
      <c r="B482" s="0" t="str">
        <f aca="true" t="array" ref="B482:B482">IF(INDIRECT("SampleDetails!"&amp;J$1&amp;$I482)="","",SampleDetails!B490)</f>
        <v/>
      </c>
      <c r="C482" s="0" t="str">
        <f aca="true" t="array" ref="C482:C482">IF(INDIRECT("SampleDetails!"&amp;K$1&amp;$I482)="","",SampleDetails!C490)</f>
        <v/>
      </c>
      <c r="D482" s="0" t="str">
        <f aca="true" t="array" ref="D482:D482">IF(INDIRECT("SampleDetails!"&amp;L$1&amp;$I482)="","",SampleDetails!D490)</f>
        <v/>
      </c>
      <c r="E482" s="0" t="str">
        <f aca="true" t="array" ref="E482:E482">IF(INDIRECT("SampleDetails!"&amp;M$1&amp;$I482)="","",SampleDetails!E490)</f>
        <v/>
      </c>
      <c r="F482" s="0" t="str">
        <f aca="true" t="array" ref="F482:F482">IF(INDIRECT("SampleDetails!"&amp;N$1&amp;$I482)="","",SampleDetails!F490)</f>
        <v/>
      </c>
      <c r="G482" s="0" t="str">
        <f aca="true" t="array" ref="G482:G482">IF(INDIRECT("SampleDetails!"&amp;O$1&amp;$I482)="","",SampleDetails!G490)</f>
        <v/>
      </c>
      <c r="H482" s="0" t="str">
        <f aca="true" t="array" ref="H482:H482">IF(INDIRECT("SampleDetails!"&amp;P$1&amp;$I482)="","",SampleDetails!H490)</f>
        <v/>
      </c>
      <c r="I482" s="0" t="n">
        <v>490</v>
      </c>
    </row>
    <row r="483" customFormat="false" ht="15.75" hidden="false" customHeight="false" outlineLevel="0" collapsed="false">
      <c r="B483" s="0" t="str">
        <f aca="true" t="array" ref="B483:B483">IF(INDIRECT("SampleDetails!"&amp;J$1&amp;$I483)="","",SampleDetails!B491)</f>
        <v/>
      </c>
      <c r="C483" s="0" t="str">
        <f aca="true" t="array" ref="C483:C483">IF(INDIRECT("SampleDetails!"&amp;K$1&amp;$I483)="","",SampleDetails!C491)</f>
        <v/>
      </c>
      <c r="D483" s="0" t="str">
        <f aca="true" t="array" ref="D483:D483">IF(INDIRECT("SampleDetails!"&amp;L$1&amp;$I483)="","",SampleDetails!D491)</f>
        <v/>
      </c>
      <c r="E483" s="0" t="str">
        <f aca="true" t="array" ref="E483:E483">IF(INDIRECT("SampleDetails!"&amp;M$1&amp;$I483)="","",SampleDetails!E491)</f>
        <v/>
      </c>
      <c r="F483" s="0" t="str">
        <f aca="true" t="array" ref="F483:F483">IF(INDIRECT("SampleDetails!"&amp;N$1&amp;$I483)="","",SampleDetails!F491)</f>
        <v/>
      </c>
      <c r="G483" s="0" t="str">
        <f aca="true" t="array" ref="G483:G483">IF(INDIRECT("SampleDetails!"&amp;O$1&amp;$I483)="","",SampleDetails!G491)</f>
        <v/>
      </c>
      <c r="H483" s="0" t="str">
        <f aca="true" t="array" ref="H483:H483">IF(INDIRECT("SampleDetails!"&amp;P$1&amp;$I483)="","",SampleDetails!H491)</f>
        <v/>
      </c>
      <c r="I483" s="0" t="n">
        <v>491</v>
      </c>
    </row>
    <row r="484" customFormat="false" ht="15.75" hidden="false" customHeight="false" outlineLevel="0" collapsed="false">
      <c r="B484" s="0" t="str">
        <f aca="true" t="array" ref="B484:B484">IF(INDIRECT("SampleDetails!"&amp;J$1&amp;$I484)="","",SampleDetails!B492)</f>
        <v/>
      </c>
      <c r="C484" s="0" t="str">
        <f aca="true" t="array" ref="C484:C484">IF(INDIRECT("SampleDetails!"&amp;K$1&amp;$I484)="","",SampleDetails!C492)</f>
        <v/>
      </c>
      <c r="D484" s="0" t="str">
        <f aca="true" t="array" ref="D484:D484">IF(INDIRECT("SampleDetails!"&amp;L$1&amp;$I484)="","",SampleDetails!D492)</f>
        <v/>
      </c>
      <c r="E484" s="0" t="str">
        <f aca="true" t="array" ref="E484:E484">IF(INDIRECT("SampleDetails!"&amp;M$1&amp;$I484)="","",SampleDetails!E492)</f>
        <v/>
      </c>
      <c r="F484" s="0" t="str">
        <f aca="true" t="array" ref="F484:F484">IF(INDIRECT("SampleDetails!"&amp;N$1&amp;$I484)="","",SampleDetails!F492)</f>
        <v/>
      </c>
      <c r="G484" s="0" t="str">
        <f aca="true" t="array" ref="G484:G484">IF(INDIRECT("SampleDetails!"&amp;O$1&amp;$I484)="","",SampleDetails!G492)</f>
        <v/>
      </c>
      <c r="H484" s="0" t="str">
        <f aca="true" t="array" ref="H484:H484">IF(INDIRECT("SampleDetails!"&amp;P$1&amp;$I484)="","",SampleDetails!H492)</f>
        <v/>
      </c>
      <c r="I484" s="0" t="n">
        <v>492</v>
      </c>
    </row>
    <row r="485" customFormat="false" ht="15.75" hidden="false" customHeight="false" outlineLevel="0" collapsed="false">
      <c r="B485" s="0" t="str">
        <f aca="true" t="array" ref="B485:B485">IF(INDIRECT("SampleDetails!"&amp;J$1&amp;$I485)="","",SampleDetails!B493)</f>
        <v/>
      </c>
      <c r="C485" s="0" t="str">
        <f aca="true" t="array" ref="C485:C485">IF(INDIRECT("SampleDetails!"&amp;K$1&amp;$I485)="","",SampleDetails!C493)</f>
        <v/>
      </c>
      <c r="D485" s="0" t="str">
        <f aca="true" t="array" ref="D485:D485">IF(INDIRECT("SampleDetails!"&amp;L$1&amp;$I485)="","",SampleDetails!D493)</f>
        <v/>
      </c>
      <c r="E485" s="0" t="str">
        <f aca="true" t="array" ref="E485:E485">IF(INDIRECT("SampleDetails!"&amp;M$1&amp;$I485)="","",SampleDetails!E493)</f>
        <v/>
      </c>
      <c r="F485" s="0" t="str">
        <f aca="true" t="array" ref="F485:F485">IF(INDIRECT("SampleDetails!"&amp;N$1&amp;$I485)="","",SampleDetails!F493)</f>
        <v/>
      </c>
      <c r="G485" s="0" t="str">
        <f aca="true" t="array" ref="G485:G485">IF(INDIRECT("SampleDetails!"&amp;O$1&amp;$I485)="","",SampleDetails!G493)</f>
        <v/>
      </c>
      <c r="H485" s="0" t="str">
        <f aca="true" t="array" ref="H485:H485">IF(INDIRECT("SampleDetails!"&amp;P$1&amp;$I485)="","",SampleDetails!H493)</f>
        <v/>
      </c>
      <c r="I485" s="0" t="n">
        <v>493</v>
      </c>
    </row>
    <row r="486" customFormat="false" ht="15.75" hidden="false" customHeight="false" outlineLevel="0" collapsed="false">
      <c r="B486" s="0" t="str">
        <f aca="true" t="array" ref="B486:B486">IF(INDIRECT("SampleDetails!"&amp;J$1&amp;$I486)="","",SampleDetails!B494)</f>
        <v/>
      </c>
      <c r="C486" s="0" t="str">
        <f aca="true" t="array" ref="C486:C486">IF(INDIRECT("SampleDetails!"&amp;K$1&amp;$I486)="","",SampleDetails!C494)</f>
        <v/>
      </c>
      <c r="D486" s="0" t="str">
        <f aca="true" t="array" ref="D486:D486">IF(INDIRECT("SampleDetails!"&amp;L$1&amp;$I486)="","",SampleDetails!D494)</f>
        <v/>
      </c>
      <c r="E486" s="0" t="str">
        <f aca="true" t="array" ref="E486:E486">IF(INDIRECT("SampleDetails!"&amp;M$1&amp;$I486)="","",SampleDetails!E494)</f>
        <v/>
      </c>
      <c r="F486" s="0" t="str">
        <f aca="true" t="array" ref="F486:F486">IF(INDIRECT("SampleDetails!"&amp;N$1&amp;$I486)="","",SampleDetails!F494)</f>
        <v/>
      </c>
      <c r="G486" s="0" t="str">
        <f aca="true" t="array" ref="G486:G486">IF(INDIRECT("SampleDetails!"&amp;O$1&amp;$I486)="","",SampleDetails!G494)</f>
        <v/>
      </c>
      <c r="H486" s="0" t="str">
        <f aca="true" t="array" ref="H486:H486">IF(INDIRECT("SampleDetails!"&amp;P$1&amp;$I486)="","",SampleDetails!H494)</f>
        <v/>
      </c>
      <c r="I486" s="0" t="n">
        <v>494</v>
      </c>
    </row>
    <row r="487" customFormat="false" ht="15.75" hidden="false" customHeight="false" outlineLevel="0" collapsed="false">
      <c r="B487" s="0" t="str">
        <f aca="true" t="array" ref="B487:B487">IF(INDIRECT("SampleDetails!"&amp;J$1&amp;$I487)="","",SampleDetails!B495)</f>
        <v/>
      </c>
      <c r="C487" s="0" t="str">
        <f aca="true" t="array" ref="C487:C487">IF(INDIRECT("SampleDetails!"&amp;K$1&amp;$I487)="","",SampleDetails!C495)</f>
        <v/>
      </c>
      <c r="D487" s="0" t="str">
        <f aca="true" t="array" ref="D487:D487">IF(INDIRECT("SampleDetails!"&amp;L$1&amp;$I487)="","",SampleDetails!D495)</f>
        <v/>
      </c>
      <c r="E487" s="0" t="str">
        <f aca="true" t="array" ref="E487:E487">IF(INDIRECT("SampleDetails!"&amp;M$1&amp;$I487)="","",SampleDetails!E495)</f>
        <v/>
      </c>
      <c r="F487" s="0" t="str">
        <f aca="true" t="array" ref="F487:F487">IF(INDIRECT("SampleDetails!"&amp;N$1&amp;$I487)="","",SampleDetails!F495)</f>
        <v/>
      </c>
      <c r="G487" s="0" t="str">
        <f aca="true" t="array" ref="G487:G487">IF(INDIRECT("SampleDetails!"&amp;O$1&amp;$I487)="","",SampleDetails!G495)</f>
        <v/>
      </c>
      <c r="H487" s="0" t="str">
        <f aca="true" t="array" ref="H487:H487">IF(INDIRECT("SampleDetails!"&amp;P$1&amp;$I487)="","",SampleDetails!H495)</f>
        <v/>
      </c>
      <c r="I487" s="0" t="n">
        <v>495</v>
      </c>
    </row>
    <row r="488" customFormat="false" ht="15.75" hidden="false" customHeight="false" outlineLevel="0" collapsed="false">
      <c r="B488" s="0" t="str">
        <f aca="true" t="array" ref="B488:B488">IF(INDIRECT("SampleDetails!"&amp;J$1&amp;$I488)="","",SampleDetails!B496)</f>
        <v/>
      </c>
      <c r="C488" s="0" t="str">
        <f aca="true" t="array" ref="C488:C488">IF(INDIRECT("SampleDetails!"&amp;K$1&amp;$I488)="","",SampleDetails!C496)</f>
        <v/>
      </c>
      <c r="D488" s="0" t="str">
        <f aca="true" t="array" ref="D488:D488">IF(INDIRECT("SampleDetails!"&amp;L$1&amp;$I488)="","",SampleDetails!D496)</f>
        <v/>
      </c>
      <c r="E488" s="0" t="str">
        <f aca="true" t="array" ref="E488:E488">IF(INDIRECT("SampleDetails!"&amp;M$1&amp;$I488)="","",SampleDetails!E496)</f>
        <v/>
      </c>
      <c r="F488" s="0" t="str">
        <f aca="true" t="array" ref="F488:F488">IF(INDIRECT("SampleDetails!"&amp;N$1&amp;$I488)="","",SampleDetails!F496)</f>
        <v/>
      </c>
      <c r="G488" s="0" t="str">
        <f aca="true" t="array" ref="G488:G488">IF(INDIRECT("SampleDetails!"&amp;O$1&amp;$I488)="","",SampleDetails!G496)</f>
        <v/>
      </c>
      <c r="H488" s="0" t="str">
        <f aca="true" t="array" ref="H488:H488">IF(INDIRECT("SampleDetails!"&amp;P$1&amp;$I488)="","",SampleDetails!H496)</f>
        <v/>
      </c>
      <c r="I488" s="0" t="n">
        <v>496</v>
      </c>
    </row>
    <row r="489" customFormat="false" ht="15.75" hidden="false" customHeight="false" outlineLevel="0" collapsed="false">
      <c r="B489" s="0" t="str">
        <f aca="true" t="array" ref="B489:B489">IF(INDIRECT("SampleDetails!"&amp;J$1&amp;$I489)="","",SampleDetails!B497)</f>
        <v/>
      </c>
      <c r="C489" s="0" t="str">
        <f aca="true" t="array" ref="C489:C489">IF(INDIRECT("SampleDetails!"&amp;K$1&amp;$I489)="","",SampleDetails!C497)</f>
        <v/>
      </c>
      <c r="D489" s="0" t="str">
        <f aca="true" t="array" ref="D489:D489">IF(INDIRECT("SampleDetails!"&amp;L$1&amp;$I489)="","",SampleDetails!D497)</f>
        <v/>
      </c>
      <c r="E489" s="0" t="str">
        <f aca="true" t="array" ref="E489:E489">IF(INDIRECT("SampleDetails!"&amp;M$1&amp;$I489)="","",SampleDetails!E497)</f>
        <v/>
      </c>
      <c r="F489" s="0" t="str">
        <f aca="true" t="array" ref="F489:F489">IF(INDIRECT("SampleDetails!"&amp;N$1&amp;$I489)="","",SampleDetails!F497)</f>
        <v/>
      </c>
      <c r="G489" s="0" t="str">
        <f aca="true" t="array" ref="G489:G489">IF(INDIRECT("SampleDetails!"&amp;O$1&amp;$I489)="","",SampleDetails!G497)</f>
        <v/>
      </c>
      <c r="H489" s="0" t="str">
        <f aca="true" t="array" ref="H489:H489">IF(INDIRECT("SampleDetails!"&amp;P$1&amp;$I489)="","",SampleDetails!H497)</f>
        <v/>
      </c>
      <c r="I489" s="0" t="n">
        <v>497</v>
      </c>
    </row>
    <row r="490" customFormat="false" ht="15.75" hidden="false" customHeight="false" outlineLevel="0" collapsed="false">
      <c r="B490" s="0" t="str">
        <f aca="true" t="array" ref="B490:B490">IF(INDIRECT("SampleDetails!"&amp;J$1&amp;$I490)="","",SampleDetails!B498)</f>
        <v/>
      </c>
      <c r="C490" s="0" t="str">
        <f aca="true" t="array" ref="C490:C490">IF(INDIRECT("SampleDetails!"&amp;K$1&amp;$I490)="","",SampleDetails!C498)</f>
        <v/>
      </c>
      <c r="D490" s="0" t="str">
        <f aca="true" t="array" ref="D490:D490">IF(INDIRECT("SampleDetails!"&amp;L$1&amp;$I490)="","",SampleDetails!D498)</f>
        <v/>
      </c>
      <c r="E490" s="0" t="str">
        <f aca="true" t="array" ref="E490:E490">IF(INDIRECT("SampleDetails!"&amp;M$1&amp;$I490)="","",SampleDetails!E498)</f>
        <v/>
      </c>
      <c r="F490" s="0" t="str">
        <f aca="true" t="array" ref="F490:F490">IF(INDIRECT("SampleDetails!"&amp;N$1&amp;$I490)="","",SampleDetails!F498)</f>
        <v/>
      </c>
      <c r="G490" s="0" t="str">
        <f aca="true" t="array" ref="G490:G490">IF(INDIRECT("SampleDetails!"&amp;O$1&amp;$I490)="","",SampleDetails!G498)</f>
        <v/>
      </c>
      <c r="H490" s="0" t="str">
        <f aca="true" t="array" ref="H490:H490">IF(INDIRECT("SampleDetails!"&amp;P$1&amp;$I490)="","",SampleDetails!H498)</f>
        <v/>
      </c>
      <c r="I490" s="0" t="n">
        <v>498</v>
      </c>
    </row>
    <row r="491" customFormat="false" ht="15.75" hidden="false" customHeight="false" outlineLevel="0" collapsed="false">
      <c r="B491" s="0" t="str">
        <f aca="true" t="array" ref="B491:B491">IF(INDIRECT("SampleDetails!"&amp;J$1&amp;$I491)="","",SampleDetails!B499)</f>
        <v/>
      </c>
      <c r="C491" s="0" t="str">
        <f aca="true" t="array" ref="C491:C491">IF(INDIRECT("SampleDetails!"&amp;K$1&amp;$I491)="","",SampleDetails!C499)</f>
        <v/>
      </c>
      <c r="D491" s="0" t="str">
        <f aca="true" t="array" ref="D491:D491">IF(INDIRECT("SampleDetails!"&amp;L$1&amp;$I491)="","",SampleDetails!D499)</f>
        <v/>
      </c>
      <c r="E491" s="0" t="str">
        <f aca="true" t="array" ref="E491:E491">IF(INDIRECT("SampleDetails!"&amp;M$1&amp;$I491)="","",SampleDetails!E499)</f>
        <v/>
      </c>
      <c r="F491" s="0" t="str">
        <f aca="true" t="array" ref="F491:F491">IF(INDIRECT("SampleDetails!"&amp;N$1&amp;$I491)="","",SampleDetails!F499)</f>
        <v/>
      </c>
      <c r="G491" s="0" t="str">
        <f aca="true" t="array" ref="G491:G491">IF(INDIRECT("SampleDetails!"&amp;O$1&amp;$I491)="","",SampleDetails!G499)</f>
        <v/>
      </c>
      <c r="H491" s="0" t="str">
        <f aca="true" t="array" ref="H491:H491">IF(INDIRECT("SampleDetails!"&amp;P$1&amp;$I491)="","",SampleDetails!H499)</f>
        <v/>
      </c>
      <c r="I491" s="0" t="n">
        <v>499</v>
      </c>
    </row>
    <row r="492" customFormat="false" ht="15.75" hidden="false" customHeight="false" outlineLevel="0" collapsed="false">
      <c r="B492" s="0" t="str">
        <f aca="true" t="array" ref="B492:B492">IF(INDIRECT("SampleDetails!"&amp;J$1&amp;$I492)="","",SampleDetails!B500)</f>
        <v/>
      </c>
      <c r="C492" s="0" t="str">
        <f aca="true" t="array" ref="C492:C492">IF(INDIRECT("SampleDetails!"&amp;K$1&amp;$I492)="","",SampleDetails!C500)</f>
        <v/>
      </c>
      <c r="D492" s="0" t="str">
        <f aca="true" t="array" ref="D492:D492">IF(INDIRECT("SampleDetails!"&amp;L$1&amp;$I492)="","",SampleDetails!D500)</f>
        <v/>
      </c>
      <c r="E492" s="0" t="str">
        <f aca="true" t="array" ref="E492:E492">IF(INDIRECT("SampleDetails!"&amp;M$1&amp;$I492)="","",SampleDetails!E500)</f>
        <v/>
      </c>
      <c r="F492" s="0" t="str">
        <f aca="true" t="array" ref="F492:F492">IF(INDIRECT("SampleDetails!"&amp;N$1&amp;$I492)="","",SampleDetails!F500)</f>
        <v/>
      </c>
      <c r="G492" s="0" t="str">
        <f aca="true" t="array" ref="G492:G492">IF(INDIRECT("SampleDetails!"&amp;O$1&amp;$I492)="","",SampleDetails!G500)</f>
        <v/>
      </c>
      <c r="H492" s="0" t="str">
        <f aca="true" t="array" ref="H492:H492">IF(INDIRECT("SampleDetails!"&amp;P$1&amp;$I492)="","",SampleDetails!H500)</f>
        <v/>
      </c>
      <c r="I492" s="0" t="n">
        <v>500</v>
      </c>
    </row>
    <row r="493" customFormat="false" ht="15.75" hidden="false" customHeight="false" outlineLevel="0" collapsed="false">
      <c r="B493" s="0" t="str">
        <f aca="true" t="array" ref="B493:B493">IF(INDIRECT("SampleDetails!"&amp;J$1&amp;$I493)="","",SampleDetails!B501)</f>
        <v/>
      </c>
      <c r="C493" s="0" t="str">
        <f aca="true" t="array" ref="C493:C493">IF(INDIRECT("SampleDetails!"&amp;K$1&amp;$I493)="","",SampleDetails!C501)</f>
        <v/>
      </c>
      <c r="D493" s="0" t="str">
        <f aca="true" t="array" ref="D493:D493">IF(INDIRECT("SampleDetails!"&amp;L$1&amp;$I493)="","",SampleDetails!D501)</f>
        <v/>
      </c>
      <c r="E493" s="0" t="str">
        <f aca="true" t="array" ref="E493:E493">IF(INDIRECT("SampleDetails!"&amp;M$1&amp;$I493)="","",SampleDetails!E501)</f>
        <v/>
      </c>
      <c r="F493" s="0" t="str">
        <f aca="true" t="array" ref="F493:F493">IF(INDIRECT("SampleDetails!"&amp;N$1&amp;$I493)="","",SampleDetails!F501)</f>
        <v/>
      </c>
      <c r="G493" s="0" t="str">
        <f aca="true" t="array" ref="G493:G493">IF(INDIRECT("SampleDetails!"&amp;O$1&amp;$I493)="","",SampleDetails!G501)</f>
        <v/>
      </c>
      <c r="H493" s="0" t="str">
        <f aca="true" t="array" ref="H493:H493">IF(INDIRECT("SampleDetails!"&amp;P$1&amp;$I493)="","",SampleDetails!H501)</f>
        <v/>
      </c>
      <c r="I493" s="0" t="n">
        <v>501</v>
      </c>
    </row>
    <row r="494" customFormat="false" ht="15.75" hidden="false" customHeight="false" outlineLevel="0" collapsed="false">
      <c r="B494" s="0" t="str">
        <f aca="true" t="array" ref="B494:B494">IF(INDIRECT("SampleDetails!"&amp;J$1&amp;$I494)="","",SampleDetails!B502)</f>
        <v/>
      </c>
      <c r="C494" s="0" t="str">
        <f aca="true" t="array" ref="C494:C494">IF(INDIRECT("SampleDetails!"&amp;K$1&amp;$I494)="","",SampleDetails!C502)</f>
        <v/>
      </c>
      <c r="D494" s="0" t="str">
        <f aca="true" t="array" ref="D494:D494">IF(INDIRECT("SampleDetails!"&amp;L$1&amp;$I494)="","",SampleDetails!D502)</f>
        <v/>
      </c>
      <c r="E494" s="0" t="str">
        <f aca="true" t="array" ref="E494:E494">IF(INDIRECT("SampleDetails!"&amp;M$1&amp;$I494)="","",SampleDetails!E502)</f>
        <v/>
      </c>
      <c r="F494" s="0" t="str">
        <f aca="true" t="array" ref="F494:F494">IF(INDIRECT("SampleDetails!"&amp;N$1&amp;$I494)="","",SampleDetails!F502)</f>
        <v/>
      </c>
      <c r="G494" s="0" t="str">
        <f aca="true" t="array" ref="G494:G494">IF(INDIRECT("SampleDetails!"&amp;O$1&amp;$I494)="","",SampleDetails!G502)</f>
        <v/>
      </c>
      <c r="H494" s="0" t="str">
        <f aca="true" t="array" ref="H494:H494">IF(INDIRECT("SampleDetails!"&amp;P$1&amp;$I494)="","",SampleDetails!H502)</f>
        <v/>
      </c>
      <c r="I494" s="0" t="n">
        <v>502</v>
      </c>
    </row>
    <row r="495" customFormat="false" ht="15.75" hidden="false" customHeight="false" outlineLevel="0" collapsed="false">
      <c r="B495" s="0" t="str">
        <f aca="true" t="array" ref="B495:B495">IF(INDIRECT("SampleDetails!"&amp;J$1&amp;$I495)="","",SampleDetails!B503)</f>
        <v/>
      </c>
      <c r="C495" s="0" t="str">
        <f aca="true" t="array" ref="C495:C495">IF(INDIRECT("SampleDetails!"&amp;K$1&amp;$I495)="","",SampleDetails!C503)</f>
        <v/>
      </c>
      <c r="D495" s="0" t="str">
        <f aca="true" t="array" ref="D495:D495">IF(INDIRECT("SampleDetails!"&amp;L$1&amp;$I495)="","",SampleDetails!D503)</f>
        <v/>
      </c>
      <c r="E495" s="0" t="str">
        <f aca="true" t="array" ref="E495:E495">IF(INDIRECT("SampleDetails!"&amp;M$1&amp;$I495)="","",SampleDetails!E503)</f>
        <v/>
      </c>
      <c r="F495" s="0" t="str">
        <f aca="true" t="array" ref="F495:F495">IF(INDIRECT("SampleDetails!"&amp;N$1&amp;$I495)="","",SampleDetails!F503)</f>
        <v/>
      </c>
      <c r="G495" s="0" t="str">
        <f aca="true" t="array" ref="G495:G495">IF(INDIRECT("SampleDetails!"&amp;O$1&amp;$I495)="","",SampleDetails!G503)</f>
        <v/>
      </c>
      <c r="H495" s="0" t="str">
        <f aca="true" t="array" ref="H495:H495">IF(INDIRECT("SampleDetails!"&amp;P$1&amp;$I495)="","",SampleDetails!H503)</f>
        <v/>
      </c>
      <c r="I495" s="0" t="n">
        <v>503</v>
      </c>
    </row>
    <row r="496" customFormat="false" ht="15.75" hidden="false" customHeight="false" outlineLevel="0" collapsed="false">
      <c r="B496" s="0" t="str">
        <f aca="true" t="array" ref="B496:B496">IF(INDIRECT("SampleDetails!"&amp;J$1&amp;$I496)="","",SampleDetails!B504)</f>
        <v/>
      </c>
      <c r="C496" s="0" t="str">
        <f aca="true" t="array" ref="C496:C496">IF(INDIRECT("SampleDetails!"&amp;K$1&amp;$I496)="","",SampleDetails!C504)</f>
        <v/>
      </c>
      <c r="D496" s="0" t="str">
        <f aca="true" t="array" ref="D496:D496">IF(INDIRECT("SampleDetails!"&amp;L$1&amp;$I496)="","",SampleDetails!D504)</f>
        <v/>
      </c>
      <c r="E496" s="0" t="str">
        <f aca="true" t="array" ref="E496:E496">IF(INDIRECT("SampleDetails!"&amp;M$1&amp;$I496)="","",SampleDetails!E504)</f>
        <v/>
      </c>
      <c r="F496" s="0" t="str">
        <f aca="true" t="array" ref="F496:F496">IF(INDIRECT("SampleDetails!"&amp;N$1&amp;$I496)="","",SampleDetails!F504)</f>
        <v/>
      </c>
      <c r="G496" s="0" t="str">
        <f aca="true" t="array" ref="G496:G496">IF(INDIRECT("SampleDetails!"&amp;O$1&amp;$I496)="","",SampleDetails!G504)</f>
        <v/>
      </c>
      <c r="H496" s="0" t="str">
        <f aca="true" t="array" ref="H496:H496">IF(INDIRECT("SampleDetails!"&amp;P$1&amp;$I496)="","",SampleDetails!H504)</f>
        <v/>
      </c>
      <c r="I496" s="0" t="n">
        <v>504</v>
      </c>
    </row>
    <row r="497" customFormat="false" ht="15.75" hidden="false" customHeight="false" outlineLevel="0" collapsed="false">
      <c r="B497" s="0" t="str">
        <f aca="true" t="array" ref="B497:B497">IF(INDIRECT("SampleDetails!"&amp;J$1&amp;$I497)="","",SampleDetails!B505)</f>
        <v/>
      </c>
      <c r="C497" s="0" t="str">
        <f aca="true" t="array" ref="C497:C497">IF(INDIRECT("SampleDetails!"&amp;K$1&amp;$I497)="","",SampleDetails!C505)</f>
        <v/>
      </c>
      <c r="D497" s="0" t="str">
        <f aca="true" t="array" ref="D497:D497">IF(INDIRECT("SampleDetails!"&amp;L$1&amp;$I497)="","",SampleDetails!D505)</f>
        <v/>
      </c>
      <c r="E497" s="0" t="str">
        <f aca="true" t="array" ref="E497:E497">IF(INDIRECT("SampleDetails!"&amp;M$1&amp;$I497)="","",SampleDetails!E505)</f>
        <v/>
      </c>
      <c r="F497" s="0" t="str">
        <f aca="true" t="array" ref="F497:F497">IF(INDIRECT("SampleDetails!"&amp;N$1&amp;$I497)="","",SampleDetails!F505)</f>
        <v/>
      </c>
      <c r="G497" s="0" t="str">
        <f aca="true" t="array" ref="G497:G497">IF(INDIRECT("SampleDetails!"&amp;O$1&amp;$I497)="","",SampleDetails!G505)</f>
        <v/>
      </c>
      <c r="H497" s="0" t="str">
        <f aca="true" t="array" ref="H497:H497">IF(INDIRECT("SampleDetails!"&amp;P$1&amp;$I497)="","",SampleDetails!H505)</f>
        <v/>
      </c>
      <c r="I497" s="0" t="n">
        <v>505</v>
      </c>
    </row>
    <row r="498" customFormat="false" ht="15.75" hidden="false" customHeight="false" outlineLevel="0" collapsed="false">
      <c r="B498" s="0" t="str">
        <f aca="true" t="array" ref="B498:B498">IF(INDIRECT("SampleDetails!"&amp;J$1&amp;$I498)="","",SampleDetails!B506)</f>
        <v/>
      </c>
      <c r="C498" s="0" t="str">
        <f aca="true" t="array" ref="C498:C498">IF(INDIRECT("SampleDetails!"&amp;K$1&amp;$I498)="","",SampleDetails!C506)</f>
        <v/>
      </c>
      <c r="D498" s="0" t="str">
        <f aca="true" t="array" ref="D498:D498">IF(INDIRECT("SampleDetails!"&amp;L$1&amp;$I498)="","",SampleDetails!D506)</f>
        <v/>
      </c>
      <c r="E498" s="0" t="str">
        <f aca="true" t="array" ref="E498:E498">IF(INDIRECT("SampleDetails!"&amp;M$1&amp;$I498)="","",SampleDetails!E506)</f>
        <v/>
      </c>
      <c r="F498" s="0" t="str">
        <f aca="true" t="array" ref="F498:F498">IF(INDIRECT("SampleDetails!"&amp;N$1&amp;$I498)="","",SampleDetails!F506)</f>
        <v/>
      </c>
      <c r="G498" s="0" t="str">
        <f aca="true" t="array" ref="G498:G498">IF(INDIRECT("SampleDetails!"&amp;O$1&amp;$I498)="","",SampleDetails!G506)</f>
        <v/>
      </c>
      <c r="H498" s="0" t="str">
        <f aca="true" t="array" ref="H498:H498">IF(INDIRECT("SampleDetails!"&amp;P$1&amp;$I498)="","",SampleDetails!H506)</f>
        <v/>
      </c>
      <c r="I498" s="0" t="n">
        <v>506</v>
      </c>
    </row>
    <row r="499" customFormat="false" ht="15.75" hidden="false" customHeight="false" outlineLevel="0" collapsed="false">
      <c r="B499" s="0" t="str">
        <f aca="true" t="array" ref="B499:B499">IF(INDIRECT("SampleDetails!"&amp;J$1&amp;$I499)="","",SampleDetails!B507)</f>
        <v/>
      </c>
      <c r="C499" s="0" t="str">
        <f aca="true" t="array" ref="C499:C499">IF(INDIRECT("SampleDetails!"&amp;K$1&amp;$I499)="","",SampleDetails!C507)</f>
        <v/>
      </c>
      <c r="D499" s="0" t="str">
        <f aca="true" t="array" ref="D499:D499">IF(INDIRECT("SampleDetails!"&amp;L$1&amp;$I499)="","",SampleDetails!D507)</f>
        <v/>
      </c>
      <c r="E499" s="0" t="str">
        <f aca="true" t="array" ref="E499:E499">IF(INDIRECT("SampleDetails!"&amp;M$1&amp;$I499)="","",SampleDetails!E507)</f>
        <v/>
      </c>
      <c r="F499" s="0" t="str">
        <f aca="true" t="array" ref="F499:F499">IF(INDIRECT("SampleDetails!"&amp;N$1&amp;$I499)="","",SampleDetails!F507)</f>
        <v/>
      </c>
      <c r="G499" s="0" t="str">
        <f aca="true" t="array" ref="G499:G499">IF(INDIRECT("SampleDetails!"&amp;O$1&amp;$I499)="","",SampleDetails!G507)</f>
        <v/>
      </c>
      <c r="H499" s="0" t="str">
        <f aca="true" t="array" ref="H499:H499">IF(INDIRECT("SampleDetails!"&amp;P$1&amp;$I499)="","",SampleDetails!H507)</f>
        <v/>
      </c>
      <c r="I499" s="0" t="n">
        <v>507</v>
      </c>
    </row>
    <row r="500" customFormat="false" ht="15.75" hidden="false" customHeight="false" outlineLevel="0" collapsed="false">
      <c r="B500" s="0" t="str">
        <f aca="true" t="array" ref="B500:B500">IF(INDIRECT("SampleDetails!"&amp;J$1&amp;$I500)="","",SampleDetails!B508)</f>
        <v/>
      </c>
      <c r="C500" s="0" t="str">
        <f aca="true" t="array" ref="C500:C500">IF(INDIRECT("SampleDetails!"&amp;K$1&amp;$I500)="","",SampleDetails!C508)</f>
        <v/>
      </c>
      <c r="D500" s="0" t="str">
        <f aca="true" t="array" ref="D500:D500">IF(INDIRECT("SampleDetails!"&amp;L$1&amp;$I500)="","",SampleDetails!D508)</f>
        <v/>
      </c>
      <c r="E500" s="0" t="str">
        <f aca="true" t="array" ref="E500:E500">IF(INDIRECT("SampleDetails!"&amp;M$1&amp;$I500)="","",SampleDetails!E508)</f>
        <v/>
      </c>
      <c r="F500" s="0" t="str">
        <f aca="true" t="array" ref="F500:F500">IF(INDIRECT("SampleDetails!"&amp;N$1&amp;$I500)="","",SampleDetails!F508)</f>
        <v/>
      </c>
      <c r="G500" s="0" t="str">
        <f aca="true" t="array" ref="G500:G500">IF(INDIRECT("SampleDetails!"&amp;O$1&amp;$I500)="","",SampleDetails!G508)</f>
        <v/>
      </c>
      <c r="H500" s="0" t="str">
        <f aca="true" t="array" ref="H500:H500">IF(INDIRECT("SampleDetails!"&amp;P$1&amp;$I500)="","",SampleDetails!H508)</f>
        <v/>
      </c>
      <c r="I500" s="0" t="n">
        <v>508</v>
      </c>
    </row>
  </sheetData>
  <sheetProtection algorithmName="SHA-512" hashValue="1nH2CGR/krZxXZqyPHNVMD/WsmThCLqaEXiN/KNEMVd/A+y/WsCAorGDQgGthl4EEWiom/QobIjp0k/d0RhHgg==" saltValue="MLgtO16c5VS0x08XFQk8pg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G1:P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0.25"/>
    <col collapsed="false" customWidth="true" hidden="false" outlineLevel="0" max="11" min="8" style="0" width="11.5"/>
    <col collapsed="false" customWidth="true" hidden="false" outlineLevel="0" max="12" min="12" style="0" width="17.37"/>
    <col collapsed="false" customWidth="true" hidden="false" outlineLevel="0" max="14" min="14" style="0" width="16.5"/>
    <col collapsed="false" customWidth="true" hidden="false" outlineLevel="0" max="15" min="15" style="0" width="12.63"/>
  </cols>
  <sheetData>
    <row r="1" customFormat="false" ht="15" hidden="false" customHeight="false" outlineLevel="0" collapsed="false">
      <c r="G1" s="0" t="s">
        <v>80</v>
      </c>
      <c r="H1" s="0" t="s">
        <v>81</v>
      </c>
      <c r="I1" s="0" t="s">
        <v>82</v>
      </c>
      <c r="J1" s="0" t="s">
        <v>83</v>
      </c>
      <c r="K1" s="0" t="s">
        <v>84</v>
      </c>
      <c r="L1" s="0" t="s">
        <v>85</v>
      </c>
      <c r="M1" s="0" t="s">
        <v>86</v>
      </c>
      <c r="N1" s="0" t="s">
        <v>87</v>
      </c>
      <c r="O1" s="0" t="s">
        <v>88</v>
      </c>
      <c r="P1" s="0" t="s">
        <v>89</v>
      </c>
    </row>
    <row r="2" customFormat="false" ht="15" hidden="false" customHeight="false" outlineLevel="0" collapsed="false">
      <c r="H2" s="0" t="s">
        <v>90</v>
      </c>
      <c r="I2" s="0" t="s">
        <v>91</v>
      </c>
      <c r="J2" s="0" t="s">
        <v>92</v>
      </c>
      <c r="K2" s="0" t="s">
        <v>93</v>
      </c>
      <c r="L2" s="0" t="s">
        <v>94</v>
      </c>
      <c r="M2" s="0" t="n">
        <v>1</v>
      </c>
      <c r="P2" s="0" t="s">
        <v>95</v>
      </c>
    </row>
    <row r="3" customFormat="false" ht="15" hidden="false" customHeight="false" outlineLevel="0" collapsed="false">
      <c r="H3" s="0" t="s">
        <v>96</v>
      </c>
      <c r="I3" s="0" t="s">
        <v>97</v>
      </c>
      <c r="J3" s="0" t="s">
        <v>98</v>
      </c>
      <c r="K3" s="0" t="s">
        <v>99</v>
      </c>
      <c r="L3" s="0" t="s">
        <v>100</v>
      </c>
      <c r="M3" s="0" t="n">
        <v>2</v>
      </c>
      <c r="P3" s="0" t="s">
        <v>101</v>
      </c>
    </row>
    <row r="4" customFormat="false" ht="15" hidden="false" customHeight="false" outlineLevel="0" collapsed="false">
      <c r="L4" s="0" t="s">
        <v>102</v>
      </c>
      <c r="M4" s="0" t="n">
        <v>3</v>
      </c>
    </row>
    <row r="5" customFormat="false" ht="15" hidden="false" customHeight="false" outlineLevel="0" collapsed="false">
      <c r="L5" s="0" t="s">
        <v>103</v>
      </c>
      <c r="M5" s="0" t="n">
        <v>4</v>
      </c>
    </row>
    <row r="6" customFormat="false" ht="15" hidden="false" customHeight="false" outlineLevel="0" collapsed="false">
      <c r="L6" s="0" t="s">
        <v>104</v>
      </c>
    </row>
    <row r="7" customFormat="false" ht="15" hidden="false" customHeight="false" outlineLevel="0" collapsed="false">
      <c r="L7" s="0" t="s">
        <v>105</v>
      </c>
    </row>
    <row r="12" customFormat="false" ht="15" hidden="false" customHeight="false" outlineLevel="0" collapsed="false">
      <c r="H12" s="0" t="s">
        <v>106</v>
      </c>
      <c r="I12" s="0" t="s">
        <v>107</v>
      </c>
      <c r="J12" s="0" t="s">
        <v>92</v>
      </c>
      <c r="K12" s="0" t="s">
        <v>93</v>
      </c>
    </row>
    <row r="13" customFormat="false" ht="15" hidden="false" customHeight="false" outlineLevel="0" collapsed="false">
      <c r="H13" s="0" t="s">
        <v>108</v>
      </c>
      <c r="I13" s="0" t="s">
        <v>108</v>
      </c>
      <c r="J13" s="0" t="s">
        <v>109</v>
      </c>
      <c r="K13" s="0" t="s">
        <v>110</v>
      </c>
    </row>
    <row r="14" customFormat="false" ht="15" hidden="false" customHeight="false" outlineLevel="0" collapsed="false">
      <c r="H14" s="0" t="s">
        <v>111</v>
      </c>
      <c r="I14" s="0" t="s">
        <v>111</v>
      </c>
      <c r="J14" s="0" t="s">
        <v>112</v>
      </c>
      <c r="K14" s="0" t="s">
        <v>113</v>
      </c>
    </row>
    <row r="15" customFormat="false" ht="15" hidden="false" customHeight="false" outlineLevel="0" collapsed="false">
      <c r="J15" s="0" t="s">
        <v>114</v>
      </c>
      <c r="K15" s="0" t="s">
        <v>115</v>
      </c>
    </row>
    <row r="19" customFormat="false" ht="15" hidden="false" customHeight="false" outlineLevel="0" collapsed="false">
      <c r="H19" s="0" t="s">
        <v>116</v>
      </c>
      <c r="I19" s="0" t="s">
        <v>117</v>
      </c>
      <c r="J19" s="0" t="s">
        <v>98</v>
      </c>
      <c r="K19" s="0" t="s">
        <v>99</v>
      </c>
    </row>
    <row r="20" customFormat="false" ht="15" hidden="false" customHeight="false" outlineLevel="0" collapsed="false">
      <c r="H20" s="0" t="n">
        <v>1</v>
      </c>
      <c r="I20" s="0" t="n">
        <v>1</v>
      </c>
      <c r="J20" s="0" t="n">
        <v>1</v>
      </c>
      <c r="K20" s="0" t="n">
        <v>1</v>
      </c>
    </row>
    <row r="21" customFormat="false" ht="15" hidden="false" customHeight="false" outlineLevel="0" collapsed="false">
      <c r="H21" s="0" t="n">
        <v>2</v>
      </c>
    </row>
    <row r="22" customFormat="false" ht="15" hidden="false" customHeight="false" outlineLevel="0" collapsed="false">
      <c r="H22" s="0" t="n">
        <v>3</v>
      </c>
    </row>
    <row r="23" customFormat="false" ht="15" hidden="false" customHeight="false" outlineLevel="0" collapsed="false">
      <c r="H23" s="0" t="n">
        <v>4</v>
      </c>
    </row>
  </sheetData>
  <sheetProtection algorithmName="SHA-512" hashValue="L4HrV6EiFWacPZpSfclyH4oP35hX6P8+GhrGnk/7GWxRXDov2f6aucQqTHkoyB+VuLxb4Xg+q2X9OviBEZufxQ==" saltValue="dXACquhr1VqWiZXnofpjSw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6" activeCellId="0" sqref="B46"/>
    </sheetView>
  </sheetViews>
  <sheetFormatPr defaultColWidth="8.5" defaultRowHeight="15" zeroHeight="false" outlineLevelRow="0" outlineLevelCol="0"/>
  <sheetData>
    <row r="1" customFormat="false" ht="15" hidden="false" customHeight="false" outlineLevel="0" collapsed="false">
      <c r="A1" s="0" t="s">
        <v>118</v>
      </c>
      <c r="B1" s="0" t="n">
        <v>2.4</v>
      </c>
    </row>
  </sheetData>
  <sheetProtection algorithmName="SHA-512" hashValue="wZDKxAfO2KmtQcBGb8ZLrv3BNXeQOhCJa+pGnqWwp7BCYXOQC2bKg3PmYab2xX7GSzjNuU4+19/PwTh7Kddltg==" saltValue="+DDLG9HBdjySQsUMedgzIA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b029e4-eef8-41c2-b872-e5fb0338e987" xsi:nil="true"/>
    <lcf76f155ced4ddcb4097134ff3c332f xmlns="d0f4091a-803c-44a6-bdcc-47a24f8ce80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F3263B0DA4574BA02470B1D64D3A4E" ma:contentTypeVersion="18" ma:contentTypeDescription="Create a new document." ma:contentTypeScope="" ma:versionID="3cdb2589f931fd59ae80087992a2bd56">
  <xsd:schema xmlns:xsd="http://www.w3.org/2001/XMLSchema" xmlns:xs="http://www.w3.org/2001/XMLSchema" xmlns:p="http://schemas.microsoft.com/office/2006/metadata/properties" xmlns:ns2="d0f4091a-803c-44a6-bdcc-47a24f8ce806" xmlns:ns3="05f1471f-d1d7-4a29-9191-2d351d4ba51b" xmlns:ns4="dcb029e4-eef8-41c2-b872-e5fb0338e987" targetNamespace="http://schemas.microsoft.com/office/2006/metadata/properties" ma:root="true" ma:fieldsID="4baffb85d2503aebd1921f080630a783" ns2:_="" ns3:_="" ns4:_="">
    <xsd:import namespace="d0f4091a-803c-44a6-bdcc-47a24f8ce806"/>
    <xsd:import namespace="05f1471f-d1d7-4a29-9191-2d351d4ba51b"/>
    <xsd:import namespace="dcb029e4-eef8-41c2-b872-e5fb0338e9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4091a-803c-44a6-bdcc-47a24f8ce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1b11fbce-e9a9-4425-b85e-38f464aebd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f1471f-d1d7-4a29-9191-2d351d4ba51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029e4-eef8-41c2-b872-e5fb0338e98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d2ded4ed-4d22-4dc6-8ddc-bb9394b13be9}" ma:internalName="TaxCatchAll" ma:showField="CatchAllData" ma:web="05f1471f-d1d7-4a29-9191-2d351d4ba5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A922FB-A9ED-4510-A822-B15B1554E407}"/>
</file>

<file path=customXml/itemProps2.xml><?xml version="1.0" encoding="utf-8"?>
<ds:datastoreItem xmlns:ds="http://schemas.openxmlformats.org/officeDocument/2006/customXml" ds:itemID="{FC02F178-D82A-43BB-995C-700833DB34E6}"/>
</file>

<file path=customXml/itemProps3.xml><?xml version="1.0" encoding="utf-8"?>
<ds:datastoreItem xmlns:ds="http://schemas.openxmlformats.org/officeDocument/2006/customXml" ds:itemID="{3D9AAE92-9138-4192-8362-093F6C0098FC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2020-12-14T02:50:06Z</dcterms:created>
  <dc:creator>Microsoft Office User</dc:creator>
  <dc:description/>
  <dc:language>en-AU</dc:language>
  <cp:lastModifiedBy/>
  <dcterms:modified xsi:type="dcterms:W3CDTF">2026-04-08T14:17:19Z</dcterms:modified>
  <cp:revision>28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0x010100C5F3263B0DA4574BA02470B1D64D3A4E</vt:lpwstr>
  </property>
  <property fmtid="{D5CDD505-2E9C-101B-9397-08002B2CF9AE}" pid="3" name="MediaServiceImageTags">
    <vt:lpwstr/>
  </property>
</Properties>
</file>